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0400" windowHeight="7992" activeTab="0"/>
  </bookViews>
  <sheets>
    <sheet name="18" sheetId="1" r:id="rId1"/>
    <sheet name="19" sheetId="2" r:id="rId2"/>
    <sheet name="20" sheetId="3" r:id="rId3"/>
    <sheet name="21" sheetId="4" r:id="rId4"/>
    <sheet name="22" sheetId="5" r:id="rId5"/>
    <sheet name="23" sheetId="6" r:id="rId6"/>
    <sheet name="24" sheetId="7" r:id="rId7"/>
    <sheet name="25" sheetId="8" r:id="rId8"/>
  </sheets>
  <definedNames/>
  <calcPr fullCalcOnLoad="1"/>
</workbook>
</file>

<file path=xl/sharedStrings.xml><?xml version="1.0" encoding="utf-8"?>
<sst xmlns="http://schemas.openxmlformats.org/spreadsheetml/2006/main" count="2413" uniqueCount="92">
  <si>
    <t>Trafienia</t>
  </si>
  <si>
    <t>Mecz</t>
  </si>
  <si>
    <t>Wynik</t>
  </si>
  <si>
    <t>Typy</t>
  </si>
  <si>
    <t>1.</t>
  </si>
  <si>
    <t>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</si>
  <si>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</si>
  <si>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</si>
  <si>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</si>
  <si>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</si>
  <si>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</si>
  <si>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</si>
  <si>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</si>
  <si>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</si>
  <si>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</si>
  <si>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</si>
  <si>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</si>
  <si>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</si>
  <si>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19 kolejka</t>
  </si>
  <si>
    <t>18 kolejka</t>
  </si>
  <si>
    <t>Żyła</t>
  </si>
  <si>
    <t>Ludwinek</t>
  </si>
  <si>
    <t>Rejowski</t>
  </si>
  <si>
    <t>Armata</t>
  </si>
  <si>
    <t>Figarski</t>
  </si>
  <si>
    <t>Szpiega</t>
  </si>
  <si>
    <t>Ryński</t>
  </si>
  <si>
    <t>Stachura</t>
  </si>
  <si>
    <t>Kundera</t>
  </si>
  <si>
    <t>Gwizd</t>
  </si>
  <si>
    <t>Szymkiewicz</t>
  </si>
  <si>
    <t>Pacholarz</t>
  </si>
  <si>
    <t>Wojtasiński</t>
  </si>
  <si>
    <t>Chrzanowski</t>
  </si>
  <si>
    <t>Bęben</t>
  </si>
  <si>
    <t>Jaworek</t>
  </si>
  <si>
    <t>Cichoń</t>
  </si>
  <si>
    <t>Pietrzykowski</t>
  </si>
  <si>
    <t>Wierna - Unia</t>
  </si>
  <si>
    <t>Nida - Naprzód</t>
  </si>
  <si>
    <t>Partyzant - Hetman</t>
  </si>
  <si>
    <t>21 kolejka</t>
  </si>
  <si>
    <t>20 kolejka</t>
  </si>
  <si>
    <t>Partyzant - Unia</t>
  </si>
  <si>
    <t>Nida - Neptun</t>
  </si>
  <si>
    <t>x</t>
  </si>
  <si>
    <t xml:space="preserve">Jaworek </t>
  </si>
  <si>
    <t>Nida - Łagów</t>
  </si>
  <si>
    <t>Naprzód - Partyzant</t>
  </si>
  <si>
    <t>Lubrzanka - Pogoń</t>
  </si>
  <si>
    <t>Neptun - Wierna</t>
  </si>
  <si>
    <t>Kamienna - Moravia</t>
  </si>
  <si>
    <t>Unia - Nidzianka</t>
  </si>
  <si>
    <t>Zdrój - Czarni</t>
  </si>
  <si>
    <t>Hetman - Łysica</t>
  </si>
  <si>
    <t>Nowiny - Alit</t>
  </si>
  <si>
    <t>22 kolejka</t>
  </si>
  <si>
    <t>Pogoń - Nowiny</t>
  </si>
  <si>
    <t>Alit - Hetman</t>
  </si>
  <si>
    <t>Czarni - Unia</t>
  </si>
  <si>
    <t>Wierna - Łagów</t>
  </si>
  <si>
    <t xml:space="preserve">Łysica - Zdrój </t>
  </si>
  <si>
    <t>Nidzianka - Naprzód</t>
  </si>
  <si>
    <t>Partyzant - Kamienna</t>
  </si>
  <si>
    <t>Moravia - Neptun</t>
  </si>
  <si>
    <t>Nida - Lubrzanka</t>
  </si>
  <si>
    <t>24 kolejka</t>
  </si>
  <si>
    <t>Kamienna - Nida</t>
  </si>
  <si>
    <t>Neptun - Pogoń</t>
  </si>
  <si>
    <t>Nowiny - Łagów</t>
  </si>
  <si>
    <t>Lubrzanka - Alit</t>
  </si>
  <si>
    <t>Naprzód - Wierna</t>
  </si>
  <si>
    <t>Unia - Moravia</t>
  </si>
  <si>
    <t>Zdrój - Partyzant</t>
  </si>
  <si>
    <t>Hetman - Nidzianka</t>
  </si>
  <si>
    <t>Łysica - Czarni</t>
  </si>
  <si>
    <t>23 kolejka</t>
  </si>
  <si>
    <t>Pogoń - Alit</t>
  </si>
  <si>
    <t>Łagów - Moravia</t>
  </si>
  <si>
    <t>Neptun - Partyzant</t>
  </si>
  <si>
    <t>Nowiny - Nida</t>
  </si>
  <si>
    <t>Naprzód - Czarni</t>
  </si>
  <si>
    <t>Zdrój - Hetman</t>
  </si>
  <si>
    <t>Lubrzanka - Wierna</t>
  </si>
  <si>
    <t>Kamienna - Nidzianka</t>
  </si>
  <si>
    <t>Unia - Łysica</t>
  </si>
  <si>
    <t xml:space="preserve">Alit - Czarni </t>
  </si>
  <si>
    <t>Pogoń - Kamienna</t>
  </si>
  <si>
    <t>Nidzianka -  Łysica</t>
  </si>
  <si>
    <t>Nowiny - Neptun</t>
  </si>
  <si>
    <t>Lubrzanka - Łagów</t>
  </si>
  <si>
    <t>Moravia - Zdrój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</si>
</sst>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2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36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5" fillId="36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3" fillId="35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 wrapText="1"/>
    </xf>
    <xf numFmtId="0" fontId="2" fillId="37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tabSelected="1" zoomScalePageLayoutView="0" workbookViewId="0" topLeftCell="A1">
      <selection activeCell="P16" sqref="P16"/>
    </sheetView>
  </sheetViews>
  <sheetFormatPr defaultColWidth="8.796875" defaultRowHeight="14.25"/>
  <cols>
    <col min="1" max="1" width="3.5" style="0" customWidth="1"/>
    <col min="2" max="2" width="21.3984375" style="0" customWidth="1"/>
    <col min="3" max="3" width="2.8984375" style="0" customWidth="1"/>
    <col min="4" max="4" width="1.390625" style="0" bestFit="1" customWidth="1"/>
    <col min="5" max="5" width="2.8984375" style="0" customWidth="1"/>
    <col min="6" max="6" width="3.19921875" style="0" customWidth="1"/>
    <col min="7" max="7" width="1.390625" style="0" bestFit="1" customWidth="1"/>
    <col min="8" max="8" width="3.19921875" style="0" customWidth="1"/>
    <col min="9" max="9" width="0" style="0" hidden="1" customWidth="1"/>
    <col min="10" max="10" width="3.19921875" style="0" customWidth="1"/>
    <col min="11" max="11" width="1.390625" style="0" bestFit="1" customWidth="1"/>
    <col min="12" max="12" width="3.19921875" style="0" customWidth="1"/>
    <col min="13" max="13" width="0" style="0" hidden="1" customWidth="1"/>
    <col min="14" max="14" width="3.19921875" style="0" customWidth="1"/>
    <col min="15" max="15" width="1.390625" style="0" bestFit="1" customWidth="1"/>
    <col min="16" max="16" width="3.19921875" style="0" customWidth="1"/>
    <col min="17" max="17" width="0" style="0" hidden="1" customWidth="1"/>
    <col min="18" max="18" width="3.19921875" style="0" customWidth="1"/>
    <col min="19" max="19" width="1.390625" style="0" bestFit="1" customWidth="1"/>
    <col min="20" max="20" width="3.19921875" style="0" customWidth="1"/>
    <col min="21" max="21" width="0" style="0" hidden="1" customWidth="1"/>
    <col min="22" max="22" width="3.19921875" style="0" customWidth="1"/>
    <col min="23" max="23" width="1.390625" style="0" bestFit="1" customWidth="1"/>
    <col min="24" max="24" width="3.19921875" style="0" customWidth="1"/>
    <col min="25" max="25" width="0" style="0" hidden="1" customWidth="1"/>
    <col min="26" max="26" width="3.19921875" style="0" customWidth="1"/>
    <col min="27" max="27" width="1.390625" style="0" bestFit="1" customWidth="1"/>
    <col min="28" max="28" width="3.19921875" style="0" customWidth="1"/>
    <col min="29" max="29" width="0" style="0" hidden="1" customWidth="1"/>
    <col min="30" max="30" width="3.19921875" style="0" customWidth="1"/>
    <col min="31" max="31" width="1.390625" style="0" bestFit="1" customWidth="1"/>
    <col min="32" max="32" width="3.19921875" style="0" customWidth="1"/>
    <col min="33" max="33" width="0" style="0" hidden="1" customWidth="1"/>
    <col min="34" max="34" width="3.19921875" style="0" customWidth="1"/>
    <col min="35" max="35" width="1.390625" style="0" bestFit="1" customWidth="1"/>
    <col min="36" max="36" width="3.19921875" style="0" customWidth="1"/>
    <col min="37" max="37" width="0" style="0" hidden="1" customWidth="1"/>
    <col min="38" max="38" width="3.19921875" style="0" customWidth="1"/>
    <col min="39" max="39" width="1.390625" style="0" bestFit="1" customWidth="1"/>
    <col min="40" max="40" width="3.19921875" style="0" customWidth="1"/>
    <col min="41" max="41" width="0" style="0" hidden="1" customWidth="1"/>
  </cols>
  <sheetData>
    <row r="1" spans="1:16" ht="24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3" spans="6:40" ht="13.5">
      <c r="F3" s="43" t="s">
        <v>20</v>
      </c>
      <c r="G3" s="43"/>
      <c r="H3" s="43"/>
      <c r="J3" s="44" t="s">
        <v>22</v>
      </c>
      <c r="K3" s="44"/>
      <c r="L3" s="44"/>
      <c r="N3" s="42" t="s">
        <v>24</v>
      </c>
      <c r="O3" s="42"/>
      <c r="P3" s="42"/>
      <c r="R3" s="43" t="s">
        <v>26</v>
      </c>
      <c r="S3" s="43"/>
      <c r="T3" s="43"/>
      <c r="V3" s="44" t="s">
        <v>28</v>
      </c>
      <c r="W3" s="44"/>
      <c r="X3" s="44"/>
      <c r="Z3" s="42" t="s">
        <v>30</v>
      </c>
      <c r="AA3" s="42"/>
      <c r="AB3" s="42"/>
      <c r="AD3" s="43" t="s">
        <v>32</v>
      </c>
      <c r="AE3" s="43"/>
      <c r="AF3" s="43"/>
      <c r="AH3" s="44" t="s">
        <v>34</v>
      </c>
      <c r="AI3" s="44"/>
      <c r="AJ3" s="44"/>
      <c r="AL3" s="42" t="s">
        <v>36</v>
      </c>
      <c r="AM3" s="42"/>
      <c r="AN3" s="42"/>
    </row>
    <row r="4" spans="6:40" ht="13.5">
      <c r="F4" s="43"/>
      <c r="G4" s="43"/>
      <c r="H4" s="43"/>
      <c r="J4" s="44"/>
      <c r="K4" s="44"/>
      <c r="L4" s="44"/>
      <c r="N4" s="42"/>
      <c r="O4" s="42"/>
      <c r="P4" s="42"/>
      <c r="R4" s="43"/>
      <c r="S4" s="43"/>
      <c r="T4" s="43"/>
      <c r="V4" s="44"/>
      <c r="W4" s="44"/>
      <c r="X4" s="44"/>
      <c r="Z4" s="42"/>
      <c r="AA4" s="42"/>
      <c r="AB4" s="42"/>
      <c r="AD4" s="43"/>
      <c r="AE4" s="43"/>
      <c r="AF4" s="43"/>
      <c r="AH4" s="44"/>
      <c r="AI4" s="44"/>
      <c r="AJ4" s="44"/>
      <c r="AL4" s="42"/>
      <c r="AM4" s="42"/>
      <c r="AN4" s="42"/>
    </row>
    <row r="5" spans="6:41" ht="17.25">
      <c r="F5" s="38" t="s">
        <v>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1"/>
    </row>
    <row r="6" spans="6:40" ht="13.5">
      <c r="F6" s="39">
        <f>I21</f>
        <v>0</v>
      </c>
      <c r="G6" s="39"/>
      <c r="H6" s="39"/>
      <c r="I6" s="3"/>
      <c r="J6" s="40">
        <f>M21</f>
        <v>0</v>
      </c>
      <c r="K6" s="40"/>
      <c r="L6" s="40"/>
      <c r="M6" s="3"/>
      <c r="N6" s="41">
        <f>Q21</f>
        <v>0</v>
      </c>
      <c r="O6" s="41"/>
      <c r="P6" s="41"/>
      <c r="Q6" s="3"/>
      <c r="R6" s="39">
        <f>U21</f>
        <v>0</v>
      </c>
      <c r="S6" s="39"/>
      <c r="T6" s="39"/>
      <c r="U6" s="3"/>
      <c r="V6" s="40">
        <f>Y21</f>
        <v>0</v>
      </c>
      <c r="W6" s="40"/>
      <c r="X6" s="40"/>
      <c r="Y6" s="3"/>
      <c r="Z6" s="41">
        <f>AC21</f>
        <v>0</v>
      </c>
      <c r="AA6" s="41"/>
      <c r="AB6" s="41"/>
      <c r="AC6" s="3"/>
      <c r="AD6" s="39">
        <f>AG21</f>
        <v>0</v>
      </c>
      <c r="AE6" s="39"/>
      <c r="AF6" s="39"/>
      <c r="AG6" s="3"/>
      <c r="AH6" s="40">
        <f>AK21</f>
        <v>0</v>
      </c>
      <c r="AI6" s="40"/>
      <c r="AJ6" s="40"/>
      <c r="AK6" s="3"/>
      <c r="AL6" s="41">
        <f>AO21</f>
        <v>0</v>
      </c>
      <c r="AM6" s="41"/>
      <c r="AN6" s="41"/>
    </row>
    <row r="7" spans="2:41" ht="17.25">
      <c r="B7" s="6" t="s">
        <v>1</v>
      </c>
      <c r="C7" s="37" t="s">
        <v>2</v>
      </c>
      <c r="D7" s="37"/>
      <c r="E7" s="37"/>
      <c r="F7" s="38" t="s">
        <v>3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1"/>
    </row>
    <row r="8" spans="1:41" ht="13.5">
      <c r="A8" s="7" t="s">
        <v>4</v>
      </c>
      <c r="B8" t="s">
        <v>38</v>
      </c>
      <c r="C8" s="8">
        <v>0</v>
      </c>
      <c r="D8" s="8" t="s">
        <v>5</v>
      </c>
      <c r="E8" s="8">
        <v>4</v>
      </c>
      <c r="F8" s="2">
        <v>2</v>
      </c>
      <c r="G8" s="9" t="s">
        <v>5</v>
      </c>
      <c r="H8" s="2">
        <v>1</v>
      </c>
      <c r="I8" s="3">
        <f>IF(OR(F8="",H8=""),0,IF($C8="","",IF(AND($C8=F8,$E8=H8),1,0)))</f>
        <v>0</v>
      </c>
      <c r="J8" s="4">
        <v>1</v>
      </c>
      <c r="K8" s="10" t="s">
        <v>5</v>
      </c>
      <c r="L8" s="4">
        <v>2</v>
      </c>
      <c r="M8" s="3">
        <f>IF(OR(J8="",L8=""),0,IF($C8="","",IF(AND($C8=J8,$E8=L8),1,0)))</f>
        <v>0</v>
      </c>
      <c r="N8" s="5">
        <v>1</v>
      </c>
      <c r="O8" s="11" t="s">
        <v>5</v>
      </c>
      <c r="P8" s="5">
        <v>0</v>
      </c>
      <c r="Q8" s="3">
        <f>IF(OR(N8="",P8=""),0,IF($C8="","",IF(AND($C8=N8,$E8=P8),1,0)))</f>
        <v>0</v>
      </c>
      <c r="R8" s="2">
        <v>2</v>
      </c>
      <c r="S8" s="9" t="s">
        <v>5</v>
      </c>
      <c r="T8" s="2">
        <v>0</v>
      </c>
      <c r="U8" s="3">
        <f>IF(OR(R8="",T8=""),0,IF($C8="","",IF(AND($C8=R8,$E8=T8),1,0)))</f>
        <v>0</v>
      </c>
      <c r="V8" s="4">
        <v>2</v>
      </c>
      <c r="W8" s="10" t="s">
        <v>5</v>
      </c>
      <c r="X8" s="4">
        <v>0</v>
      </c>
      <c r="Y8" s="3">
        <f>IF(OR(V8="",X8=""),0,IF($C8="","",IF(AND($C8=V8,$E8=X8),1,0)))</f>
        <v>0</v>
      </c>
      <c r="Z8" s="5">
        <v>1</v>
      </c>
      <c r="AA8" s="11" t="s">
        <v>5</v>
      </c>
      <c r="AB8" s="5">
        <v>1</v>
      </c>
      <c r="AC8" s="3">
        <f>IF(OR(Z8="",AB8=""),0,IF($C8="","",IF(AND($C8=Z8,$E8=AB8),1,0)))</f>
        <v>0</v>
      </c>
      <c r="AD8" s="2">
        <v>2</v>
      </c>
      <c r="AE8" s="9" t="s">
        <v>5</v>
      </c>
      <c r="AF8" s="2">
        <v>1</v>
      </c>
      <c r="AG8" s="3">
        <f>IF(OR(AD8="",AF8=""),0,IF($C8="","",IF(AND($C8=AD8,$E8=AF8),1,0)))</f>
        <v>0</v>
      </c>
      <c r="AH8" s="4">
        <v>2</v>
      </c>
      <c r="AI8" s="10" t="s">
        <v>5</v>
      </c>
      <c r="AJ8" s="4">
        <v>1</v>
      </c>
      <c r="AK8" s="3">
        <f>IF(OR(AH8="",AJ8=""),0,IF($C8="","",IF(AND($C8=AH8,$E8=AJ8),1,0)))</f>
        <v>0</v>
      </c>
      <c r="AL8" s="5">
        <v>1</v>
      </c>
      <c r="AM8" s="11" t="s">
        <v>5</v>
      </c>
      <c r="AN8" s="5">
        <v>1</v>
      </c>
      <c r="AO8" s="3">
        <f>IF(OR(AL8="",AN8=""),0,IF($C8="","",IF(AND($C8=AL8,$E8=AN8),1,0)))</f>
        <v>0</v>
      </c>
    </row>
    <row r="9" spans="1:41" ht="13.5">
      <c r="A9" s="7" t="s">
        <v>6</v>
      </c>
      <c r="B9" t="s">
        <v>39</v>
      </c>
      <c r="C9" s="8">
        <v>2</v>
      </c>
      <c r="D9" s="8" t="s">
        <v>5</v>
      </c>
      <c r="E9" s="8">
        <v>1</v>
      </c>
      <c r="F9" s="2">
        <v>1</v>
      </c>
      <c r="G9" s="9" t="s">
        <v>5</v>
      </c>
      <c r="H9" s="2">
        <v>0</v>
      </c>
      <c r="I9" s="3">
        <f aca="true" t="shared" si="0" ref="I9:I20">IF(OR(F9="",H9=""),0,IF($C9="","",IF(AND($C9=F9,$E9=H9),1,0)))</f>
        <v>0</v>
      </c>
      <c r="J9" s="4">
        <v>1</v>
      </c>
      <c r="K9" s="10" t="s">
        <v>5</v>
      </c>
      <c r="L9" s="4">
        <v>0</v>
      </c>
      <c r="M9" s="3">
        <f aca="true" t="shared" si="1" ref="M9:M20">IF(OR(J9="",L9=""),0,IF($C9="","",IF(AND($C9=J9,$E9=L9),1,0)))</f>
        <v>0</v>
      </c>
      <c r="N9" s="5">
        <v>1</v>
      </c>
      <c r="O9" s="11" t="s">
        <v>5</v>
      </c>
      <c r="P9" s="5">
        <v>2</v>
      </c>
      <c r="Q9" s="3">
        <f aca="true" t="shared" si="2" ref="Q9:Q20">IF(OR(N9="",P9=""),0,IF($C9="","",IF(AND($C9=N9,$E9=P9),1,0)))</f>
        <v>0</v>
      </c>
      <c r="R9" s="2">
        <v>1</v>
      </c>
      <c r="S9" s="9" t="s">
        <v>5</v>
      </c>
      <c r="T9" s="2">
        <v>1</v>
      </c>
      <c r="U9" s="3">
        <f aca="true" t="shared" si="3" ref="U9:U20">IF(OR(R9="",T9=""),0,IF($C9="","",IF(AND($C9=R9,$E9=T9),1,0)))</f>
        <v>0</v>
      </c>
      <c r="V9" s="4">
        <v>0</v>
      </c>
      <c r="W9" s="10" t="s">
        <v>5</v>
      </c>
      <c r="X9" s="4">
        <v>0</v>
      </c>
      <c r="Y9" s="3">
        <f aca="true" t="shared" si="4" ref="Y9:Y20">IF(OR(V9="",X9=""),0,IF($C9="","",IF(AND($C9=V9,$E9=X9),1,0)))</f>
        <v>0</v>
      </c>
      <c r="Z9" s="5">
        <v>0</v>
      </c>
      <c r="AA9" s="11" t="s">
        <v>5</v>
      </c>
      <c r="AB9" s="5">
        <v>1</v>
      </c>
      <c r="AC9" s="3">
        <f aca="true" t="shared" si="5" ref="AC9:AC20">IF(OR(Z9="",AB9=""),0,IF($C9="","",IF(AND($C9=Z9,$E9=AB9),1,0)))</f>
        <v>0</v>
      </c>
      <c r="AD9" s="2">
        <v>1</v>
      </c>
      <c r="AE9" s="9" t="s">
        <v>5</v>
      </c>
      <c r="AF9" s="2">
        <v>1</v>
      </c>
      <c r="AG9" s="3">
        <f aca="true" t="shared" si="6" ref="AG9:AG20">IF(OR(AD9="",AF9=""),0,IF($C9="","",IF(AND($C9=AD9,$E9=AF9),1,0)))</f>
        <v>0</v>
      </c>
      <c r="AH9" s="4">
        <v>1</v>
      </c>
      <c r="AI9" s="10" t="s">
        <v>5</v>
      </c>
      <c r="AJ9" s="4">
        <v>1</v>
      </c>
      <c r="AK9" s="3">
        <f aca="true" t="shared" si="7" ref="AK9:AK20">IF(OR(AH9="",AJ9=""),0,IF($C9="","",IF(AND($C9=AH9,$E9=AJ9),1,0)))</f>
        <v>0</v>
      </c>
      <c r="AL9" s="5">
        <v>1</v>
      </c>
      <c r="AM9" s="11" t="s">
        <v>5</v>
      </c>
      <c r="AN9" s="5">
        <v>0</v>
      </c>
      <c r="AO9" s="3">
        <f aca="true" t="shared" si="8" ref="AO9:AO20">IF(OR(AL9="",AN9=""),0,IF($C9="","",IF(AND($C9=AL9,$E9=AN9),1,0)))</f>
        <v>0</v>
      </c>
    </row>
    <row r="10" spans="1:41" ht="13.5">
      <c r="A10" s="7" t="s">
        <v>7</v>
      </c>
      <c r="B10" t="s">
        <v>40</v>
      </c>
      <c r="C10" s="8">
        <v>5</v>
      </c>
      <c r="D10" s="8" t="s">
        <v>5</v>
      </c>
      <c r="E10" s="8">
        <v>0</v>
      </c>
      <c r="F10" s="2">
        <v>1</v>
      </c>
      <c r="G10" s="9" t="s">
        <v>5</v>
      </c>
      <c r="H10" s="2">
        <v>1</v>
      </c>
      <c r="I10" s="3">
        <f t="shared" si="0"/>
        <v>0</v>
      </c>
      <c r="J10" s="4">
        <v>1</v>
      </c>
      <c r="K10" s="10" t="s">
        <v>5</v>
      </c>
      <c r="L10" s="4">
        <v>1</v>
      </c>
      <c r="M10" s="3">
        <f t="shared" si="1"/>
        <v>0</v>
      </c>
      <c r="N10" s="5">
        <v>1</v>
      </c>
      <c r="O10" s="11" t="s">
        <v>5</v>
      </c>
      <c r="P10" s="5">
        <v>1</v>
      </c>
      <c r="Q10" s="3">
        <f t="shared" si="2"/>
        <v>0</v>
      </c>
      <c r="R10" s="2">
        <v>1</v>
      </c>
      <c r="S10" s="9" t="s">
        <v>5</v>
      </c>
      <c r="T10" s="2">
        <v>2</v>
      </c>
      <c r="U10" s="3">
        <f t="shared" si="3"/>
        <v>0</v>
      </c>
      <c r="V10" s="4">
        <v>1</v>
      </c>
      <c r="W10" s="10" t="s">
        <v>5</v>
      </c>
      <c r="X10" s="4">
        <v>2</v>
      </c>
      <c r="Y10" s="3">
        <f t="shared" si="4"/>
        <v>0</v>
      </c>
      <c r="Z10" s="5">
        <v>0</v>
      </c>
      <c r="AA10" s="11" t="s">
        <v>5</v>
      </c>
      <c r="AB10" s="5">
        <v>0</v>
      </c>
      <c r="AC10" s="3">
        <f t="shared" si="5"/>
        <v>0</v>
      </c>
      <c r="AD10" s="2">
        <v>2</v>
      </c>
      <c r="AE10" s="9" t="s">
        <v>5</v>
      </c>
      <c r="AF10" s="2">
        <v>2</v>
      </c>
      <c r="AG10" s="3">
        <f t="shared" si="6"/>
        <v>0</v>
      </c>
      <c r="AH10" s="4">
        <v>2</v>
      </c>
      <c r="AI10" s="10" t="s">
        <v>5</v>
      </c>
      <c r="AJ10" s="4">
        <v>0</v>
      </c>
      <c r="AK10" s="3">
        <f t="shared" si="7"/>
        <v>0</v>
      </c>
      <c r="AL10" s="5">
        <v>1</v>
      </c>
      <c r="AM10" s="11" t="s">
        <v>5</v>
      </c>
      <c r="AN10" s="5">
        <v>1</v>
      </c>
      <c r="AO10" s="3">
        <f t="shared" si="8"/>
        <v>0</v>
      </c>
    </row>
    <row r="11" spans="1:41" ht="13.5">
      <c r="A11" s="7" t="s">
        <v>8</v>
      </c>
      <c r="B11" t="s">
        <v>86</v>
      </c>
      <c r="C11" s="8"/>
      <c r="D11" s="8" t="s">
        <v>5</v>
      </c>
      <c r="E11" s="8"/>
      <c r="F11" s="2">
        <v>1</v>
      </c>
      <c r="G11" s="9" t="s">
        <v>5</v>
      </c>
      <c r="H11" s="2">
        <v>1</v>
      </c>
      <c r="I11" s="3">
        <f t="shared" si="0"/>
      </c>
      <c r="J11" s="4">
        <v>2</v>
      </c>
      <c r="K11" s="10" t="s">
        <v>5</v>
      </c>
      <c r="L11" s="4">
        <v>1</v>
      </c>
      <c r="M11" s="3">
        <f t="shared" si="1"/>
      </c>
      <c r="N11" s="5">
        <v>1</v>
      </c>
      <c r="O11" s="11" t="s">
        <v>5</v>
      </c>
      <c r="P11" s="5">
        <v>1</v>
      </c>
      <c r="Q11" s="3">
        <f t="shared" si="2"/>
      </c>
      <c r="R11" s="2">
        <v>1</v>
      </c>
      <c r="S11" s="9" t="s">
        <v>5</v>
      </c>
      <c r="T11" s="2">
        <v>1</v>
      </c>
      <c r="U11" s="3">
        <f t="shared" si="3"/>
      </c>
      <c r="V11" s="4">
        <v>0</v>
      </c>
      <c r="W11" s="10" t="s">
        <v>5</v>
      </c>
      <c r="X11" s="4">
        <v>2</v>
      </c>
      <c r="Y11" s="3">
        <f t="shared" si="4"/>
      </c>
      <c r="Z11" s="5">
        <v>1</v>
      </c>
      <c r="AA11" s="11" t="s">
        <v>5</v>
      </c>
      <c r="AB11" s="5">
        <v>2</v>
      </c>
      <c r="AC11" s="3">
        <f t="shared" si="5"/>
      </c>
      <c r="AD11" s="2">
        <v>1</v>
      </c>
      <c r="AE11" s="9" t="s">
        <v>5</v>
      </c>
      <c r="AF11" s="2">
        <v>3</v>
      </c>
      <c r="AG11" s="3">
        <f t="shared" si="6"/>
      </c>
      <c r="AH11" s="4">
        <v>0</v>
      </c>
      <c r="AI11" s="10" t="s">
        <v>5</v>
      </c>
      <c r="AJ11" s="4">
        <v>2</v>
      </c>
      <c r="AK11" s="3">
        <f t="shared" si="7"/>
      </c>
      <c r="AL11" s="5">
        <v>1</v>
      </c>
      <c r="AM11" s="11" t="s">
        <v>5</v>
      </c>
      <c r="AN11" s="5">
        <v>1</v>
      </c>
      <c r="AO11" s="3">
        <f t="shared" si="8"/>
      </c>
    </row>
    <row r="12" spans="1:41" ht="13.5">
      <c r="A12" s="7" t="s">
        <v>9</v>
      </c>
      <c r="B12" t="s">
        <v>87</v>
      </c>
      <c r="C12" s="8"/>
      <c r="D12" s="8" t="s">
        <v>5</v>
      </c>
      <c r="E12" s="8"/>
      <c r="F12" s="2">
        <v>1</v>
      </c>
      <c r="G12" s="9" t="s">
        <v>5</v>
      </c>
      <c r="H12" s="2">
        <v>0</v>
      </c>
      <c r="I12" s="3">
        <f t="shared" si="0"/>
      </c>
      <c r="J12" s="4">
        <v>1</v>
      </c>
      <c r="K12" s="10" t="s">
        <v>5</v>
      </c>
      <c r="L12" s="4">
        <v>0</v>
      </c>
      <c r="M12" s="3">
        <f t="shared" si="1"/>
      </c>
      <c r="N12" s="5">
        <v>1</v>
      </c>
      <c r="O12" s="11" t="s">
        <v>5</v>
      </c>
      <c r="P12" s="5">
        <v>1</v>
      </c>
      <c r="Q12" s="3">
        <f t="shared" si="2"/>
      </c>
      <c r="R12" s="2">
        <v>2</v>
      </c>
      <c r="S12" s="9" t="s">
        <v>5</v>
      </c>
      <c r="T12" s="2">
        <v>0</v>
      </c>
      <c r="U12" s="3">
        <f t="shared" si="3"/>
      </c>
      <c r="V12" s="4">
        <v>2</v>
      </c>
      <c r="W12" s="10" t="s">
        <v>5</v>
      </c>
      <c r="X12" s="4">
        <v>0</v>
      </c>
      <c r="Y12" s="3">
        <f t="shared" si="4"/>
      </c>
      <c r="Z12" s="5">
        <v>2</v>
      </c>
      <c r="AA12" s="11" t="s">
        <v>5</v>
      </c>
      <c r="AB12" s="5">
        <v>0</v>
      </c>
      <c r="AC12" s="3">
        <f t="shared" si="5"/>
      </c>
      <c r="AD12" s="2">
        <v>2</v>
      </c>
      <c r="AE12" s="9" t="s">
        <v>5</v>
      </c>
      <c r="AF12" s="2">
        <v>0</v>
      </c>
      <c r="AG12" s="3">
        <f t="shared" si="6"/>
      </c>
      <c r="AH12" s="4">
        <v>2</v>
      </c>
      <c r="AI12" s="10" t="s">
        <v>5</v>
      </c>
      <c r="AJ12" s="4">
        <v>1</v>
      </c>
      <c r="AK12" s="3">
        <f t="shared" si="7"/>
      </c>
      <c r="AL12" s="5">
        <v>1</v>
      </c>
      <c r="AM12" s="11" t="s">
        <v>5</v>
      </c>
      <c r="AN12" s="5">
        <v>0</v>
      </c>
      <c r="AO12" s="3">
        <f t="shared" si="8"/>
      </c>
    </row>
    <row r="13" spans="1:41" ht="13.5">
      <c r="A13" s="7" t="s">
        <v>10</v>
      </c>
      <c r="B13" t="s">
        <v>88</v>
      </c>
      <c r="C13" s="8"/>
      <c r="D13" s="8" t="s">
        <v>5</v>
      </c>
      <c r="E13" s="8"/>
      <c r="F13" s="2">
        <v>0</v>
      </c>
      <c r="G13" s="9" t="s">
        <v>5</v>
      </c>
      <c r="H13" s="2">
        <v>0</v>
      </c>
      <c r="I13" s="3">
        <f t="shared" si="0"/>
      </c>
      <c r="J13" s="4">
        <v>1</v>
      </c>
      <c r="K13" s="10" t="s">
        <v>5</v>
      </c>
      <c r="L13" s="4">
        <v>2</v>
      </c>
      <c r="M13" s="3">
        <f t="shared" si="1"/>
      </c>
      <c r="N13" s="5">
        <v>1</v>
      </c>
      <c r="O13" s="11" t="s">
        <v>5</v>
      </c>
      <c r="P13" s="5">
        <v>2</v>
      </c>
      <c r="Q13" s="3">
        <f t="shared" si="2"/>
      </c>
      <c r="R13" s="2">
        <v>0</v>
      </c>
      <c r="S13" s="9" t="s">
        <v>5</v>
      </c>
      <c r="T13" s="2">
        <v>1</v>
      </c>
      <c r="U13" s="3">
        <f t="shared" si="3"/>
      </c>
      <c r="V13" s="4">
        <v>1</v>
      </c>
      <c r="W13" s="10" t="s">
        <v>5</v>
      </c>
      <c r="X13" s="4">
        <v>2</v>
      </c>
      <c r="Y13" s="3">
        <f t="shared" si="4"/>
      </c>
      <c r="Z13" s="5">
        <v>1</v>
      </c>
      <c r="AA13" s="11" t="s">
        <v>5</v>
      </c>
      <c r="AB13" s="5">
        <v>2</v>
      </c>
      <c r="AC13" s="3">
        <f t="shared" si="5"/>
      </c>
      <c r="AD13" s="2">
        <v>2</v>
      </c>
      <c r="AE13" s="9" t="s">
        <v>5</v>
      </c>
      <c r="AF13" s="2">
        <v>3</v>
      </c>
      <c r="AG13" s="3">
        <f t="shared" si="6"/>
      </c>
      <c r="AH13" s="4">
        <v>0</v>
      </c>
      <c r="AI13" s="10" t="s">
        <v>5</v>
      </c>
      <c r="AJ13" s="4">
        <v>1</v>
      </c>
      <c r="AK13" s="3">
        <f t="shared" si="7"/>
      </c>
      <c r="AL13" s="5">
        <v>1</v>
      </c>
      <c r="AM13" s="11" t="s">
        <v>5</v>
      </c>
      <c r="AN13" s="5">
        <v>1</v>
      </c>
      <c r="AO13" s="3">
        <f t="shared" si="8"/>
      </c>
    </row>
    <row r="14" spans="1:41" ht="13.5">
      <c r="A14" s="7" t="s">
        <v>11</v>
      </c>
      <c r="B14" t="s">
        <v>89</v>
      </c>
      <c r="C14" s="8"/>
      <c r="D14" s="8" t="s">
        <v>5</v>
      </c>
      <c r="E14" s="8"/>
      <c r="F14" s="2">
        <v>1</v>
      </c>
      <c r="G14" s="9" t="s">
        <v>5</v>
      </c>
      <c r="H14" s="2">
        <v>0</v>
      </c>
      <c r="I14" s="3">
        <f t="shared" si="0"/>
      </c>
      <c r="J14" s="4">
        <v>1</v>
      </c>
      <c r="K14" s="10" t="s">
        <v>5</v>
      </c>
      <c r="L14" s="4">
        <v>2</v>
      </c>
      <c r="M14" s="3">
        <f t="shared" si="1"/>
      </c>
      <c r="N14" s="5">
        <v>0</v>
      </c>
      <c r="O14" s="11" t="s">
        <v>5</v>
      </c>
      <c r="P14" s="5">
        <v>2</v>
      </c>
      <c r="Q14" s="3">
        <f t="shared" si="2"/>
      </c>
      <c r="R14" s="2">
        <v>1</v>
      </c>
      <c r="S14" s="9" t="s">
        <v>5</v>
      </c>
      <c r="T14" s="2">
        <v>1</v>
      </c>
      <c r="U14" s="3">
        <f t="shared" si="3"/>
      </c>
      <c r="V14" s="4">
        <v>1</v>
      </c>
      <c r="W14" s="10" t="s">
        <v>5</v>
      </c>
      <c r="X14" s="4">
        <v>1</v>
      </c>
      <c r="Y14" s="3">
        <f t="shared" si="4"/>
      </c>
      <c r="Z14" s="5">
        <v>1</v>
      </c>
      <c r="AA14" s="11" t="s">
        <v>5</v>
      </c>
      <c r="AB14" s="5">
        <v>1</v>
      </c>
      <c r="AC14" s="3">
        <f t="shared" si="5"/>
      </c>
      <c r="AD14" s="2">
        <v>1</v>
      </c>
      <c r="AE14" s="9" t="s">
        <v>5</v>
      </c>
      <c r="AF14" s="2">
        <v>2</v>
      </c>
      <c r="AG14" s="3">
        <f t="shared" si="6"/>
      </c>
      <c r="AH14" s="4">
        <v>1</v>
      </c>
      <c r="AI14" s="10" t="s">
        <v>5</v>
      </c>
      <c r="AJ14" s="4">
        <v>1</v>
      </c>
      <c r="AK14" s="3">
        <f t="shared" si="7"/>
      </c>
      <c r="AL14" s="5">
        <v>1</v>
      </c>
      <c r="AM14" s="11" t="s">
        <v>5</v>
      </c>
      <c r="AN14" s="5">
        <v>0</v>
      </c>
      <c r="AO14" s="3">
        <f t="shared" si="8"/>
      </c>
    </row>
    <row r="15" spans="1:41" ht="13.5">
      <c r="A15" s="7" t="s">
        <v>12</v>
      </c>
      <c r="B15" t="s">
        <v>90</v>
      </c>
      <c r="C15" s="8"/>
      <c r="D15" s="8" t="s">
        <v>5</v>
      </c>
      <c r="E15" s="8"/>
      <c r="F15" s="2">
        <v>2</v>
      </c>
      <c r="G15" s="9" t="s">
        <v>5</v>
      </c>
      <c r="H15" s="2">
        <v>1</v>
      </c>
      <c r="I15" s="3">
        <f t="shared" si="0"/>
      </c>
      <c r="J15" s="4">
        <v>1</v>
      </c>
      <c r="K15" s="10" t="s">
        <v>5</v>
      </c>
      <c r="L15" s="4">
        <v>1</v>
      </c>
      <c r="M15" s="3">
        <f t="shared" si="1"/>
      </c>
      <c r="N15" s="5">
        <v>1</v>
      </c>
      <c r="O15" s="11" t="s">
        <v>5</v>
      </c>
      <c r="P15" s="5">
        <v>0</v>
      </c>
      <c r="Q15" s="3">
        <f t="shared" si="2"/>
      </c>
      <c r="R15" s="2">
        <v>1</v>
      </c>
      <c r="S15" s="9" t="s">
        <v>5</v>
      </c>
      <c r="T15" s="2">
        <v>1</v>
      </c>
      <c r="U15" s="3">
        <f t="shared" si="3"/>
      </c>
      <c r="V15" s="4">
        <v>2</v>
      </c>
      <c r="W15" s="10" t="s">
        <v>5</v>
      </c>
      <c r="X15" s="4">
        <v>0</v>
      </c>
      <c r="Y15" s="3">
        <f t="shared" si="4"/>
      </c>
      <c r="Z15" s="5">
        <v>0</v>
      </c>
      <c r="AA15" s="11" t="s">
        <v>5</v>
      </c>
      <c r="AB15" s="5">
        <v>1</v>
      </c>
      <c r="AC15" s="3">
        <f t="shared" si="5"/>
      </c>
      <c r="AD15" s="2">
        <v>1</v>
      </c>
      <c r="AE15" s="9" t="s">
        <v>5</v>
      </c>
      <c r="AF15" s="2">
        <v>1</v>
      </c>
      <c r="AG15" s="3">
        <f t="shared" si="6"/>
      </c>
      <c r="AH15" s="4">
        <v>1</v>
      </c>
      <c r="AI15" s="10" t="s">
        <v>5</v>
      </c>
      <c r="AJ15" s="4">
        <v>1</v>
      </c>
      <c r="AK15" s="3">
        <f t="shared" si="7"/>
      </c>
      <c r="AL15" s="5">
        <v>1</v>
      </c>
      <c r="AM15" s="11" t="s">
        <v>5</v>
      </c>
      <c r="AN15" s="5">
        <v>1</v>
      </c>
      <c r="AO15" s="3">
        <f t="shared" si="8"/>
      </c>
    </row>
    <row r="16" spans="1:41" ht="13.5">
      <c r="A16" s="7" t="s">
        <v>13</v>
      </c>
      <c r="B16" t="s">
        <v>91</v>
      </c>
      <c r="C16" s="8"/>
      <c r="D16" s="8" t="s">
        <v>5</v>
      </c>
      <c r="E16" s="8"/>
      <c r="F16" s="2">
        <v>0</v>
      </c>
      <c r="G16" s="9" t="s">
        <v>5</v>
      </c>
      <c r="H16" s="2">
        <v>1</v>
      </c>
      <c r="I16" s="3">
        <f t="shared" si="0"/>
      </c>
      <c r="J16" s="4">
        <v>1</v>
      </c>
      <c r="K16" s="10" t="s">
        <v>5</v>
      </c>
      <c r="L16" s="4">
        <v>2</v>
      </c>
      <c r="M16" s="3">
        <f t="shared" si="1"/>
      </c>
      <c r="N16" s="5">
        <v>0</v>
      </c>
      <c r="O16" s="11" t="s">
        <v>5</v>
      </c>
      <c r="P16" s="5">
        <v>1</v>
      </c>
      <c r="Q16" s="3">
        <f t="shared" si="2"/>
      </c>
      <c r="R16" s="2">
        <v>0</v>
      </c>
      <c r="S16" s="9" t="s">
        <v>5</v>
      </c>
      <c r="T16" s="2">
        <v>2</v>
      </c>
      <c r="U16" s="3">
        <f t="shared" si="3"/>
      </c>
      <c r="V16" s="4">
        <v>0</v>
      </c>
      <c r="W16" s="10" t="s">
        <v>5</v>
      </c>
      <c r="X16" s="4">
        <v>2</v>
      </c>
      <c r="Y16" s="3">
        <f t="shared" si="4"/>
      </c>
      <c r="Z16" s="5">
        <v>0</v>
      </c>
      <c r="AA16" s="11" t="s">
        <v>5</v>
      </c>
      <c r="AB16" s="5">
        <v>1</v>
      </c>
      <c r="AC16" s="3">
        <f t="shared" si="5"/>
      </c>
      <c r="AD16" s="2">
        <v>1</v>
      </c>
      <c r="AE16" s="9" t="s">
        <v>5</v>
      </c>
      <c r="AF16" s="2">
        <v>3</v>
      </c>
      <c r="AG16" s="3">
        <f t="shared" si="6"/>
      </c>
      <c r="AH16" s="4">
        <v>2</v>
      </c>
      <c r="AI16" s="10" t="s">
        <v>5</v>
      </c>
      <c r="AJ16" s="4">
        <v>1</v>
      </c>
      <c r="AK16" s="3">
        <f t="shared" si="7"/>
      </c>
      <c r="AL16" s="5">
        <v>1</v>
      </c>
      <c r="AM16" s="11" t="s">
        <v>5</v>
      </c>
      <c r="AN16" s="5">
        <v>1</v>
      </c>
      <c r="AO16" s="3">
        <f t="shared" si="8"/>
      </c>
    </row>
    <row r="17" spans="1:41" ht="13.5">
      <c r="A17" s="7" t="s">
        <v>14</v>
      </c>
      <c r="C17" s="8"/>
      <c r="D17" s="8" t="s">
        <v>5</v>
      </c>
      <c r="E17" s="8"/>
      <c r="F17" s="2"/>
      <c r="G17" s="9" t="s">
        <v>5</v>
      </c>
      <c r="H17" s="2"/>
      <c r="I17" s="3">
        <f t="shared" si="0"/>
        <v>0</v>
      </c>
      <c r="J17" s="4"/>
      <c r="K17" s="10" t="s">
        <v>5</v>
      </c>
      <c r="L17" s="4"/>
      <c r="M17" s="3">
        <f t="shared" si="1"/>
        <v>0</v>
      </c>
      <c r="N17" s="5"/>
      <c r="O17" s="11" t="s">
        <v>5</v>
      </c>
      <c r="P17" s="5"/>
      <c r="Q17" s="3">
        <f t="shared" si="2"/>
        <v>0</v>
      </c>
      <c r="R17" s="2"/>
      <c r="S17" s="9" t="s">
        <v>5</v>
      </c>
      <c r="T17" s="2"/>
      <c r="U17" s="3">
        <f t="shared" si="3"/>
        <v>0</v>
      </c>
      <c r="V17" s="4"/>
      <c r="W17" s="10" t="s">
        <v>5</v>
      </c>
      <c r="X17" s="4"/>
      <c r="Y17" s="3">
        <f t="shared" si="4"/>
        <v>0</v>
      </c>
      <c r="Z17" s="5"/>
      <c r="AA17" s="11" t="s">
        <v>5</v>
      </c>
      <c r="AB17" s="5"/>
      <c r="AC17" s="3">
        <f t="shared" si="5"/>
        <v>0</v>
      </c>
      <c r="AD17" s="2"/>
      <c r="AE17" s="9" t="s">
        <v>5</v>
      </c>
      <c r="AF17" s="2"/>
      <c r="AG17" s="3">
        <f t="shared" si="6"/>
        <v>0</v>
      </c>
      <c r="AH17" s="4"/>
      <c r="AI17" s="10" t="s">
        <v>5</v>
      </c>
      <c r="AJ17" s="4"/>
      <c r="AK17" s="3">
        <f t="shared" si="7"/>
        <v>0</v>
      </c>
      <c r="AL17" s="5"/>
      <c r="AM17" s="11" t="s">
        <v>5</v>
      </c>
      <c r="AN17" s="5"/>
      <c r="AO17" s="3">
        <f t="shared" si="8"/>
        <v>0</v>
      </c>
    </row>
    <row r="18" spans="1:41" ht="13.5">
      <c r="A18" s="7" t="s">
        <v>15</v>
      </c>
      <c r="C18" s="8"/>
      <c r="D18" s="8" t="s">
        <v>5</v>
      </c>
      <c r="E18" s="8"/>
      <c r="F18" s="2"/>
      <c r="G18" s="9" t="s">
        <v>5</v>
      </c>
      <c r="H18" s="2"/>
      <c r="I18" s="3">
        <f t="shared" si="0"/>
        <v>0</v>
      </c>
      <c r="J18" s="4"/>
      <c r="K18" s="10" t="s">
        <v>5</v>
      </c>
      <c r="L18" s="4"/>
      <c r="M18" s="3">
        <f t="shared" si="1"/>
        <v>0</v>
      </c>
      <c r="N18" s="5"/>
      <c r="O18" s="11" t="s">
        <v>5</v>
      </c>
      <c r="P18" s="5"/>
      <c r="Q18" s="3">
        <f t="shared" si="2"/>
        <v>0</v>
      </c>
      <c r="R18" s="2"/>
      <c r="S18" s="9" t="s">
        <v>5</v>
      </c>
      <c r="T18" s="2"/>
      <c r="U18" s="3">
        <f t="shared" si="3"/>
        <v>0</v>
      </c>
      <c r="V18" s="4"/>
      <c r="W18" s="10" t="s">
        <v>5</v>
      </c>
      <c r="X18" s="4"/>
      <c r="Y18" s="3">
        <f t="shared" si="4"/>
        <v>0</v>
      </c>
      <c r="Z18" s="5"/>
      <c r="AA18" s="11" t="s">
        <v>5</v>
      </c>
      <c r="AB18" s="5"/>
      <c r="AC18" s="3">
        <f t="shared" si="5"/>
        <v>0</v>
      </c>
      <c r="AD18" s="2"/>
      <c r="AE18" s="9" t="s">
        <v>5</v>
      </c>
      <c r="AF18" s="2"/>
      <c r="AG18" s="3">
        <f t="shared" si="6"/>
        <v>0</v>
      </c>
      <c r="AH18" s="4"/>
      <c r="AI18" s="10" t="s">
        <v>5</v>
      </c>
      <c r="AJ18" s="4"/>
      <c r="AK18" s="3">
        <f t="shared" si="7"/>
        <v>0</v>
      </c>
      <c r="AL18" s="5"/>
      <c r="AM18" s="11" t="s">
        <v>5</v>
      </c>
      <c r="AN18" s="5"/>
      <c r="AO18" s="3">
        <f t="shared" si="8"/>
        <v>0</v>
      </c>
    </row>
    <row r="19" spans="1:41" ht="13.5">
      <c r="A19" s="7" t="s">
        <v>16</v>
      </c>
      <c r="C19" s="8"/>
      <c r="D19" s="8" t="s">
        <v>5</v>
      </c>
      <c r="E19" s="8"/>
      <c r="F19" s="2"/>
      <c r="G19" s="9" t="s">
        <v>5</v>
      </c>
      <c r="H19" s="2"/>
      <c r="I19" s="3">
        <f t="shared" si="0"/>
        <v>0</v>
      </c>
      <c r="J19" s="4"/>
      <c r="K19" s="10" t="s">
        <v>5</v>
      </c>
      <c r="L19" s="4"/>
      <c r="M19" s="3">
        <f t="shared" si="1"/>
        <v>0</v>
      </c>
      <c r="N19" s="5"/>
      <c r="O19" s="11" t="s">
        <v>5</v>
      </c>
      <c r="P19" s="5"/>
      <c r="Q19" s="3">
        <f t="shared" si="2"/>
        <v>0</v>
      </c>
      <c r="R19" s="2"/>
      <c r="S19" s="9" t="s">
        <v>5</v>
      </c>
      <c r="T19" s="2"/>
      <c r="U19" s="3">
        <f t="shared" si="3"/>
        <v>0</v>
      </c>
      <c r="V19" s="4"/>
      <c r="W19" s="10" t="s">
        <v>5</v>
      </c>
      <c r="X19" s="4"/>
      <c r="Y19" s="3">
        <f t="shared" si="4"/>
        <v>0</v>
      </c>
      <c r="Z19" s="5"/>
      <c r="AA19" s="11" t="s">
        <v>5</v>
      </c>
      <c r="AB19" s="5"/>
      <c r="AC19" s="3">
        <f t="shared" si="5"/>
        <v>0</v>
      </c>
      <c r="AD19" s="2"/>
      <c r="AE19" s="9" t="s">
        <v>5</v>
      </c>
      <c r="AF19" s="2"/>
      <c r="AG19" s="3">
        <f t="shared" si="6"/>
        <v>0</v>
      </c>
      <c r="AH19" s="4"/>
      <c r="AI19" s="10" t="s">
        <v>5</v>
      </c>
      <c r="AJ19" s="4"/>
      <c r="AK19" s="3">
        <f t="shared" si="7"/>
        <v>0</v>
      </c>
      <c r="AL19" s="5"/>
      <c r="AM19" s="11" t="s">
        <v>5</v>
      </c>
      <c r="AN19" s="5"/>
      <c r="AO19" s="3">
        <f t="shared" si="8"/>
        <v>0</v>
      </c>
    </row>
    <row r="20" spans="1:41" ht="13.5">
      <c r="A20" s="7" t="s">
        <v>17</v>
      </c>
      <c r="C20" s="8"/>
      <c r="D20" s="8" t="s">
        <v>5</v>
      </c>
      <c r="E20" s="8"/>
      <c r="F20" s="2"/>
      <c r="G20" s="9" t="s">
        <v>5</v>
      </c>
      <c r="H20" s="2"/>
      <c r="I20" s="3">
        <f t="shared" si="0"/>
        <v>0</v>
      </c>
      <c r="J20" s="4"/>
      <c r="K20" s="10" t="s">
        <v>5</v>
      </c>
      <c r="L20" s="4"/>
      <c r="M20" s="3">
        <f t="shared" si="1"/>
        <v>0</v>
      </c>
      <c r="N20" s="5"/>
      <c r="O20" s="11" t="s">
        <v>5</v>
      </c>
      <c r="P20" s="5"/>
      <c r="Q20" s="3">
        <f t="shared" si="2"/>
        <v>0</v>
      </c>
      <c r="R20" s="2"/>
      <c r="S20" s="9" t="s">
        <v>5</v>
      </c>
      <c r="T20" s="2"/>
      <c r="U20" s="3">
        <f t="shared" si="3"/>
        <v>0</v>
      </c>
      <c r="V20" s="4"/>
      <c r="W20" s="10" t="s">
        <v>5</v>
      </c>
      <c r="X20" s="4"/>
      <c r="Y20" s="3">
        <f t="shared" si="4"/>
        <v>0</v>
      </c>
      <c r="Z20" s="5"/>
      <c r="AA20" s="11" t="s">
        <v>5</v>
      </c>
      <c r="AB20" s="5"/>
      <c r="AC20" s="3">
        <f t="shared" si="5"/>
        <v>0</v>
      </c>
      <c r="AD20" s="2"/>
      <c r="AE20" s="9" t="s">
        <v>5</v>
      </c>
      <c r="AF20" s="2"/>
      <c r="AG20" s="3">
        <f t="shared" si="6"/>
        <v>0</v>
      </c>
      <c r="AH20" s="4"/>
      <c r="AI20" s="10" t="s">
        <v>5</v>
      </c>
      <c r="AJ20" s="4"/>
      <c r="AK20" s="3">
        <f t="shared" si="7"/>
        <v>0</v>
      </c>
      <c r="AL20" s="5"/>
      <c r="AM20" s="11" t="s">
        <v>5</v>
      </c>
      <c r="AN20" s="5"/>
      <c r="AO20" s="3">
        <f t="shared" si="8"/>
        <v>0</v>
      </c>
    </row>
    <row r="21" spans="6:41" ht="13.5">
      <c r="F21" s="3"/>
      <c r="G21" s="3"/>
      <c r="H21" s="3"/>
      <c r="I21" s="3">
        <f>IF($C8="","",SUM(I8:I20))</f>
        <v>0</v>
      </c>
      <c r="J21" s="3"/>
      <c r="K21" s="3"/>
      <c r="L21" s="3"/>
      <c r="M21" s="3">
        <f>IF($C8="","",SUM(M8:M20))</f>
        <v>0</v>
      </c>
      <c r="N21" s="3"/>
      <c r="O21" s="3"/>
      <c r="P21" s="3"/>
      <c r="Q21" s="3">
        <f>IF($C8="","",SUM(Q8:Q20))</f>
        <v>0</v>
      </c>
      <c r="R21" s="3"/>
      <c r="S21" s="3"/>
      <c r="T21" s="3"/>
      <c r="U21" s="3">
        <f>IF($C8="","",SUM(U8:U20))</f>
        <v>0</v>
      </c>
      <c r="V21" s="3"/>
      <c r="W21" s="3"/>
      <c r="X21" s="3"/>
      <c r="Y21" s="3">
        <f>IF($C8="","",SUM(Y8:Y20))</f>
        <v>0</v>
      </c>
      <c r="Z21" s="3"/>
      <c r="AA21" s="3"/>
      <c r="AB21" s="3"/>
      <c r="AC21" s="3">
        <f>IF($C8="","",SUM(AC8:AC20))</f>
        <v>0</v>
      </c>
      <c r="AD21" s="3"/>
      <c r="AE21" s="3"/>
      <c r="AF21" s="3"/>
      <c r="AG21" s="3">
        <f>IF($C8="","",SUM(AG8:AG20))</f>
        <v>0</v>
      </c>
      <c r="AH21" s="3"/>
      <c r="AI21" s="3"/>
      <c r="AJ21" s="3"/>
      <c r="AK21" s="3">
        <f>IF($C8="","",SUM(AK8:AK20))</f>
        <v>0</v>
      </c>
      <c r="AL21" s="3"/>
      <c r="AM21" s="3"/>
      <c r="AN21" s="3"/>
      <c r="AO21">
        <f>IF($C8="","",SUM(AO8:AO20))</f>
        <v>0</v>
      </c>
    </row>
    <row r="22" spans="6:40" ht="13.5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6:40" ht="13.5">
      <c r="F23" s="43" t="s">
        <v>21</v>
      </c>
      <c r="G23" s="43"/>
      <c r="H23" s="43"/>
      <c r="I23" s="3"/>
      <c r="J23" s="44" t="s">
        <v>23</v>
      </c>
      <c r="K23" s="44"/>
      <c r="L23" s="44"/>
      <c r="M23" s="3"/>
      <c r="N23" s="42" t="s">
        <v>25</v>
      </c>
      <c r="O23" s="42"/>
      <c r="P23" s="42"/>
      <c r="Q23" s="3"/>
      <c r="R23" s="43" t="s">
        <v>27</v>
      </c>
      <c r="S23" s="43"/>
      <c r="T23" s="43"/>
      <c r="U23" s="3"/>
      <c r="V23" s="44" t="s">
        <v>29</v>
      </c>
      <c r="W23" s="44"/>
      <c r="X23" s="44"/>
      <c r="Y23" s="3"/>
      <c r="Z23" s="42" t="s">
        <v>31</v>
      </c>
      <c r="AA23" s="42"/>
      <c r="AB23" s="42"/>
      <c r="AC23" s="3"/>
      <c r="AD23" s="43" t="s">
        <v>33</v>
      </c>
      <c r="AE23" s="43"/>
      <c r="AF23" s="43"/>
      <c r="AG23" s="3"/>
      <c r="AH23" s="44" t="s">
        <v>35</v>
      </c>
      <c r="AI23" s="44"/>
      <c r="AJ23" s="44"/>
      <c r="AK23" s="3"/>
      <c r="AL23" s="42" t="s">
        <v>37</v>
      </c>
      <c r="AM23" s="42"/>
      <c r="AN23" s="42"/>
    </row>
    <row r="24" spans="6:40" ht="13.5">
      <c r="F24" s="43"/>
      <c r="G24" s="43"/>
      <c r="H24" s="43"/>
      <c r="I24" s="3"/>
      <c r="J24" s="44"/>
      <c r="K24" s="44"/>
      <c r="L24" s="44"/>
      <c r="M24" s="3"/>
      <c r="N24" s="42"/>
      <c r="O24" s="42"/>
      <c r="P24" s="42"/>
      <c r="Q24" s="3"/>
      <c r="R24" s="43"/>
      <c r="S24" s="43"/>
      <c r="T24" s="43"/>
      <c r="U24" s="3"/>
      <c r="V24" s="44"/>
      <c r="W24" s="44"/>
      <c r="X24" s="44"/>
      <c r="Y24" s="3"/>
      <c r="Z24" s="42"/>
      <c r="AA24" s="42"/>
      <c r="AB24" s="42"/>
      <c r="AC24" s="3"/>
      <c r="AD24" s="43"/>
      <c r="AE24" s="43"/>
      <c r="AF24" s="43"/>
      <c r="AG24" s="3"/>
      <c r="AH24" s="44"/>
      <c r="AI24" s="44"/>
      <c r="AJ24" s="44"/>
      <c r="AK24" s="3"/>
      <c r="AL24" s="42"/>
      <c r="AM24" s="42"/>
      <c r="AN24" s="42"/>
    </row>
    <row r="25" spans="6:41" ht="17.25">
      <c r="F25" s="38" t="s">
        <v>0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1"/>
    </row>
    <row r="26" spans="6:40" ht="13.5">
      <c r="F26" s="39">
        <f>I41</f>
        <v>0</v>
      </c>
      <c r="G26" s="39"/>
      <c r="H26" s="39"/>
      <c r="I26" s="3"/>
      <c r="J26" s="40">
        <f>M41</f>
        <v>1</v>
      </c>
      <c r="K26" s="40"/>
      <c r="L26" s="40"/>
      <c r="M26" s="3"/>
      <c r="N26" s="41">
        <f>Q41</f>
        <v>0</v>
      </c>
      <c r="O26" s="41"/>
      <c r="P26" s="41"/>
      <c r="Q26" s="3"/>
      <c r="R26" s="39">
        <f>U41</f>
        <v>0</v>
      </c>
      <c r="S26" s="39"/>
      <c r="T26" s="39"/>
      <c r="U26" s="3"/>
      <c r="V26" s="40">
        <f>Y41</f>
        <v>0</v>
      </c>
      <c r="W26" s="40"/>
      <c r="X26" s="40"/>
      <c r="Y26" s="3"/>
      <c r="Z26" s="41">
        <f>AC41</f>
        <v>0</v>
      </c>
      <c r="AA26" s="41"/>
      <c r="AB26" s="41"/>
      <c r="AC26" s="3"/>
      <c r="AD26" s="39">
        <f>AG41</f>
        <v>0</v>
      </c>
      <c r="AE26" s="39"/>
      <c r="AF26" s="39"/>
      <c r="AG26" s="3"/>
      <c r="AH26" s="40">
        <f>AK41</f>
        <v>0</v>
      </c>
      <c r="AI26" s="40"/>
      <c r="AJ26" s="40"/>
      <c r="AK26" s="3"/>
      <c r="AL26" s="41">
        <f>AO41</f>
        <v>0</v>
      </c>
      <c r="AM26" s="41"/>
      <c r="AN26" s="41"/>
    </row>
    <row r="27" spans="2:41" ht="17.25">
      <c r="B27" s="6" t="s">
        <v>1</v>
      </c>
      <c r="C27" s="37" t="s">
        <v>2</v>
      </c>
      <c r="D27" s="37"/>
      <c r="E27" s="37"/>
      <c r="F27" s="38" t="s">
        <v>3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1"/>
    </row>
    <row r="28" spans="1:41" ht="13.5">
      <c r="A28" s="7" t="s">
        <v>4</v>
      </c>
      <c r="B28" t="str">
        <f>IF(B8="","",B8)</f>
        <v>Wierna - Unia</v>
      </c>
      <c r="C28" s="8">
        <f aca="true" t="shared" si="9" ref="C28:E30">IF(C8="","",C8)</f>
        <v>0</v>
      </c>
      <c r="D28" s="8" t="str">
        <f t="shared" si="9"/>
        <v>:</v>
      </c>
      <c r="E28" s="8">
        <f t="shared" si="9"/>
        <v>4</v>
      </c>
      <c r="F28" s="2">
        <v>1</v>
      </c>
      <c r="G28" s="9" t="s">
        <v>5</v>
      </c>
      <c r="H28" s="2">
        <v>0</v>
      </c>
      <c r="I28" s="3">
        <f>IF(OR(F28="",H28=""),0,IF($C28="","",IF(AND($C28=F28,$E28=H28),1,0)))</f>
        <v>0</v>
      </c>
      <c r="J28" s="4">
        <v>2</v>
      </c>
      <c r="K28" s="10" t="s">
        <v>5</v>
      </c>
      <c r="L28" s="4">
        <v>0</v>
      </c>
      <c r="M28" s="3">
        <f>IF(OR(J28="",L28=""),0,IF($C28="","",IF(AND($C28=J28,$E28=L28),1,0)))</f>
        <v>0</v>
      </c>
      <c r="N28" s="12">
        <v>2</v>
      </c>
      <c r="O28" s="11" t="s">
        <v>5</v>
      </c>
      <c r="P28" s="12">
        <v>0</v>
      </c>
      <c r="Q28" s="3">
        <f>IF(OR(N28="",P28=""),0,IF($C28="","",IF(AND($C28=N28,$E28=P28),1,0)))</f>
        <v>0</v>
      </c>
      <c r="R28" s="2">
        <v>2</v>
      </c>
      <c r="S28" s="9" t="s">
        <v>5</v>
      </c>
      <c r="T28" s="2">
        <v>1</v>
      </c>
      <c r="U28" s="3">
        <f>IF(OR(R28="",T28=""),0,IF($C28="","",IF(AND($C28=R28,$E28=T28),1,0)))</f>
        <v>0</v>
      </c>
      <c r="V28" s="4">
        <v>2</v>
      </c>
      <c r="W28" s="10" t="s">
        <v>5</v>
      </c>
      <c r="X28" s="4">
        <v>1</v>
      </c>
      <c r="Y28" s="3">
        <f>IF(OR(V28="",X28=""),0,IF($C28="","",IF(AND($C28=V28,$E28=X28),1,0)))</f>
        <v>0</v>
      </c>
      <c r="Z28" s="5">
        <v>2</v>
      </c>
      <c r="AA28" s="11" t="s">
        <v>5</v>
      </c>
      <c r="AB28" s="5">
        <v>1</v>
      </c>
      <c r="AC28" s="3">
        <f>IF(OR(Z28="",AB28=""),0,IF($C28="","",IF(AND($C28=Z28,$E28=AB28),1,0)))</f>
        <v>0</v>
      </c>
      <c r="AD28" s="2">
        <v>1</v>
      </c>
      <c r="AE28" s="9" t="s">
        <v>5</v>
      </c>
      <c r="AF28" s="2">
        <v>1</v>
      </c>
      <c r="AG28" s="3">
        <f>IF(OR(AD28="",AF28=""),0,IF($C28="","",IF(AND($C28=AD28,$E28=AF28),1,0)))</f>
        <v>0</v>
      </c>
      <c r="AH28" s="4">
        <v>2</v>
      </c>
      <c r="AI28" s="10" t="s">
        <v>5</v>
      </c>
      <c r="AJ28" s="4">
        <v>1</v>
      </c>
      <c r="AK28" s="3">
        <f>IF(OR(AH28="",AJ28=""),0,IF($C28="","",IF(AND($C28=AH28,$E28=AJ28),1,0)))</f>
        <v>0</v>
      </c>
      <c r="AL28" s="12">
        <v>3</v>
      </c>
      <c r="AM28" s="11" t="s">
        <v>5</v>
      </c>
      <c r="AN28" s="12">
        <v>1</v>
      </c>
      <c r="AO28" s="3">
        <f>IF(OR(AL28="",AN28=""),0,IF($C28="","",IF(AND($C28=AL28,$E28=AN28),1,0)))</f>
        <v>0</v>
      </c>
    </row>
    <row r="29" spans="1:41" ht="13.5">
      <c r="A29" s="7" t="s">
        <v>6</v>
      </c>
      <c r="B29" t="str">
        <f aca="true" t="shared" si="10" ref="B29:E40">IF(B9="","",B9)</f>
        <v>Nida - Naprzód</v>
      </c>
      <c r="C29" s="8">
        <f t="shared" si="9"/>
        <v>2</v>
      </c>
      <c r="D29" s="8" t="str">
        <f t="shared" si="9"/>
        <v>:</v>
      </c>
      <c r="E29" s="8">
        <f t="shared" si="9"/>
        <v>1</v>
      </c>
      <c r="F29" s="2">
        <v>1</v>
      </c>
      <c r="G29" s="9" t="s">
        <v>5</v>
      </c>
      <c r="H29" s="2">
        <v>0</v>
      </c>
      <c r="I29" s="3">
        <f aca="true" t="shared" si="11" ref="I29:I40">IF(OR(F29="",H29=""),0,IF($C29="","",IF(AND($C29=F29,$E29=H29),1,0)))</f>
        <v>0</v>
      </c>
      <c r="J29" s="4">
        <v>2</v>
      </c>
      <c r="K29" s="10" t="s">
        <v>5</v>
      </c>
      <c r="L29" s="4">
        <v>1</v>
      </c>
      <c r="M29" s="3">
        <f aca="true" t="shared" si="12" ref="M29:M40">IF(OR(J29="",L29=""),0,IF($C29="","",IF(AND($C29=J29,$E29=L29),1,0)))</f>
        <v>1</v>
      </c>
      <c r="N29" s="12">
        <v>0</v>
      </c>
      <c r="O29" s="11" t="s">
        <v>5</v>
      </c>
      <c r="P29" s="12">
        <v>0</v>
      </c>
      <c r="Q29" s="3">
        <f aca="true" t="shared" si="13" ref="Q29:Q40">IF(OR(N29="",P29=""),0,IF($C29="","",IF(AND($C29=N29,$E29=P29),1,0)))</f>
        <v>0</v>
      </c>
      <c r="R29" s="2">
        <v>1</v>
      </c>
      <c r="S29" s="9" t="s">
        <v>5</v>
      </c>
      <c r="T29" s="2">
        <v>2</v>
      </c>
      <c r="U29" s="3">
        <f aca="true" t="shared" si="14" ref="U29:U40">IF(OR(R29="",T29=""),0,IF($C29="","",IF(AND($C29=R29,$E29=T29),1,0)))</f>
        <v>0</v>
      </c>
      <c r="V29" s="4">
        <v>2</v>
      </c>
      <c r="W29" s="10" t="s">
        <v>5</v>
      </c>
      <c r="X29" s="4">
        <v>2</v>
      </c>
      <c r="Y29" s="3">
        <f aca="true" t="shared" si="15" ref="Y29:Y40">IF(OR(V29="",X29=""),0,IF($C29="","",IF(AND($C29=V29,$E29=X29),1,0)))</f>
        <v>0</v>
      </c>
      <c r="Z29" s="5">
        <v>0</v>
      </c>
      <c r="AA29" s="11" t="s">
        <v>5</v>
      </c>
      <c r="AB29" s="5">
        <v>3</v>
      </c>
      <c r="AC29" s="3">
        <f aca="true" t="shared" si="16" ref="AC29:AC40">IF(OR(Z29="",AB29=""),0,IF($C29="","",IF(AND($C29=Z29,$E29=AB29),1,0)))</f>
        <v>0</v>
      </c>
      <c r="AD29" s="2">
        <v>0</v>
      </c>
      <c r="AE29" s="9" t="s">
        <v>5</v>
      </c>
      <c r="AF29" s="2">
        <v>1</v>
      </c>
      <c r="AG29" s="3">
        <f aca="true" t="shared" si="17" ref="AG29:AG40">IF(OR(AD29="",AF29=""),0,IF($C29="","",IF(AND($C29=AD29,$E29=AF29),1,0)))</f>
        <v>0</v>
      </c>
      <c r="AH29" s="4">
        <v>1</v>
      </c>
      <c r="AI29" s="10" t="s">
        <v>5</v>
      </c>
      <c r="AJ29" s="4">
        <v>0</v>
      </c>
      <c r="AK29" s="3">
        <f aca="true" t="shared" si="18" ref="AK29:AK40">IF(OR(AH29="",AJ29=""),0,IF($C29="","",IF(AND($C29=AH29,$E29=AJ29),1,0)))</f>
        <v>0</v>
      </c>
      <c r="AL29" s="12">
        <v>2</v>
      </c>
      <c r="AM29" s="11" t="s">
        <v>5</v>
      </c>
      <c r="AN29" s="12">
        <v>0</v>
      </c>
      <c r="AO29" s="3">
        <f aca="true" t="shared" si="19" ref="AO29:AO40">IF(OR(AL29="",AN29=""),0,IF($C29="","",IF(AND($C29=AL29,$E29=AN29),1,0)))</f>
        <v>0</v>
      </c>
    </row>
    <row r="30" spans="1:41" ht="13.5">
      <c r="A30" s="7" t="s">
        <v>7</v>
      </c>
      <c r="B30" t="str">
        <f t="shared" si="10"/>
        <v>Partyzant - Hetman</v>
      </c>
      <c r="C30" s="8">
        <f t="shared" si="9"/>
        <v>5</v>
      </c>
      <c r="D30" s="8" t="str">
        <f t="shared" si="9"/>
        <v>:</v>
      </c>
      <c r="E30" s="8">
        <f t="shared" si="9"/>
        <v>0</v>
      </c>
      <c r="F30" s="2">
        <v>1</v>
      </c>
      <c r="G30" s="9" t="s">
        <v>5</v>
      </c>
      <c r="H30" s="2">
        <v>1</v>
      </c>
      <c r="I30" s="3">
        <f t="shared" si="11"/>
        <v>0</v>
      </c>
      <c r="J30" s="4">
        <v>1</v>
      </c>
      <c r="K30" s="10" t="s">
        <v>5</v>
      </c>
      <c r="L30" s="4">
        <v>1</v>
      </c>
      <c r="M30" s="3">
        <f t="shared" si="12"/>
        <v>0</v>
      </c>
      <c r="N30" s="12">
        <v>0</v>
      </c>
      <c r="O30" s="11" t="s">
        <v>5</v>
      </c>
      <c r="P30" s="12">
        <v>1</v>
      </c>
      <c r="Q30" s="3">
        <f t="shared" si="13"/>
        <v>0</v>
      </c>
      <c r="R30" s="2">
        <v>1</v>
      </c>
      <c r="S30" s="9" t="s">
        <v>5</v>
      </c>
      <c r="T30" s="2">
        <v>1</v>
      </c>
      <c r="U30" s="3">
        <f t="shared" si="14"/>
        <v>0</v>
      </c>
      <c r="V30" s="4">
        <v>2</v>
      </c>
      <c r="W30" s="10" t="s">
        <v>5</v>
      </c>
      <c r="X30" s="4">
        <v>1</v>
      </c>
      <c r="Y30" s="3">
        <f t="shared" si="15"/>
        <v>0</v>
      </c>
      <c r="Z30" s="5">
        <v>1</v>
      </c>
      <c r="AA30" s="11" t="s">
        <v>5</v>
      </c>
      <c r="AB30" s="5">
        <v>1</v>
      </c>
      <c r="AC30" s="3">
        <f t="shared" si="16"/>
        <v>0</v>
      </c>
      <c r="AD30" s="2">
        <v>0</v>
      </c>
      <c r="AE30" s="9" t="s">
        <v>5</v>
      </c>
      <c r="AF30" s="2">
        <v>1</v>
      </c>
      <c r="AG30" s="3">
        <f t="shared" si="17"/>
        <v>0</v>
      </c>
      <c r="AH30" s="4">
        <v>1</v>
      </c>
      <c r="AI30" s="10" t="s">
        <v>5</v>
      </c>
      <c r="AJ30" s="4">
        <v>0</v>
      </c>
      <c r="AK30" s="3">
        <f t="shared" si="18"/>
        <v>0</v>
      </c>
      <c r="AL30" s="12">
        <v>3</v>
      </c>
      <c r="AM30" s="11" t="s">
        <v>5</v>
      </c>
      <c r="AN30" s="12">
        <v>2</v>
      </c>
      <c r="AO30" s="3">
        <f t="shared" si="19"/>
        <v>0</v>
      </c>
    </row>
    <row r="31" spans="1:41" ht="13.5">
      <c r="A31" s="7" t="s">
        <v>8</v>
      </c>
      <c r="B31" t="str">
        <f t="shared" si="10"/>
        <v>Alit - Czarni </v>
      </c>
      <c r="C31" s="8">
        <f t="shared" si="10"/>
      </c>
      <c r="D31" s="8" t="str">
        <f t="shared" si="10"/>
        <v>:</v>
      </c>
      <c r="E31" s="8">
        <f t="shared" si="10"/>
      </c>
      <c r="F31" s="2">
        <v>1</v>
      </c>
      <c r="G31" s="9" t="s">
        <v>5</v>
      </c>
      <c r="H31" s="2">
        <v>2</v>
      </c>
      <c r="I31" s="3">
        <f t="shared" si="11"/>
      </c>
      <c r="J31" s="4">
        <v>1</v>
      </c>
      <c r="K31" s="10" t="s">
        <v>5</v>
      </c>
      <c r="L31" s="4">
        <v>1</v>
      </c>
      <c r="M31" s="3">
        <f t="shared" si="12"/>
      </c>
      <c r="N31" s="12">
        <v>1</v>
      </c>
      <c r="O31" s="11" t="s">
        <v>5</v>
      </c>
      <c r="P31" s="12">
        <v>0</v>
      </c>
      <c r="Q31" s="3">
        <f t="shared" si="13"/>
      </c>
      <c r="R31" s="2">
        <v>1</v>
      </c>
      <c r="S31" s="9" t="s">
        <v>5</v>
      </c>
      <c r="T31" s="2">
        <v>1</v>
      </c>
      <c r="U31" s="3">
        <f t="shared" si="14"/>
      </c>
      <c r="V31" s="4">
        <v>2</v>
      </c>
      <c r="W31" s="10" t="s">
        <v>5</v>
      </c>
      <c r="X31" s="4">
        <v>1</v>
      </c>
      <c r="Y31" s="3">
        <f t="shared" si="15"/>
      </c>
      <c r="Z31" s="5">
        <v>1</v>
      </c>
      <c r="AA31" s="11" t="s">
        <v>5</v>
      </c>
      <c r="AB31" s="5">
        <v>1</v>
      </c>
      <c r="AC31" s="3">
        <f t="shared" si="16"/>
      </c>
      <c r="AD31" s="2">
        <v>0</v>
      </c>
      <c r="AE31" s="9" t="s">
        <v>5</v>
      </c>
      <c r="AF31" s="2">
        <v>2</v>
      </c>
      <c r="AG31" s="3">
        <f t="shared" si="17"/>
      </c>
      <c r="AH31" s="4">
        <v>1</v>
      </c>
      <c r="AI31" s="10" t="s">
        <v>5</v>
      </c>
      <c r="AJ31" s="4">
        <v>1</v>
      </c>
      <c r="AK31" s="3">
        <f t="shared" si="18"/>
      </c>
      <c r="AL31" s="12">
        <v>1</v>
      </c>
      <c r="AM31" s="11" t="s">
        <v>5</v>
      </c>
      <c r="AN31" s="12">
        <v>2</v>
      </c>
      <c r="AO31" s="3">
        <f t="shared" si="19"/>
      </c>
    </row>
    <row r="32" spans="1:41" ht="13.5">
      <c r="A32" s="7" t="s">
        <v>9</v>
      </c>
      <c r="B32" t="str">
        <f t="shared" si="10"/>
        <v>Pogoń - Kamienna</v>
      </c>
      <c r="C32" s="8">
        <f t="shared" si="10"/>
      </c>
      <c r="D32" s="8" t="str">
        <f t="shared" si="10"/>
        <v>:</v>
      </c>
      <c r="E32" s="8">
        <f t="shared" si="10"/>
      </c>
      <c r="F32" s="2">
        <v>2</v>
      </c>
      <c r="G32" s="9" t="s">
        <v>5</v>
      </c>
      <c r="H32" s="2">
        <v>0</v>
      </c>
      <c r="I32" s="3">
        <f t="shared" si="11"/>
      </c>
      <c r="J32" s="4">
        <v>2</v>
      </c>
      <c r="K32" s="10" t="s">
        <v>5</v>
      </c>
      <c r="L32" s="4">
        <v>1</v>
      </c>
      <c r="M32" s="3">
        <f t="shared" si="12"/>
      </c>
      <c r="N32" s="12">
        <v>1</v>
      </c>
      <c r="O32" s="11" t="s">
        <v>5</v>
      </c>
      <c r="P32" s="12">
        <v>1</v>
      </c>
      <c r="Q32" s="3">
        <f t="shared" si="13"/>
      </c>
      <c r="R32" s="2">
        <v>2</v>
      </c>
      <c r="S32" s="9" t="s">
        <v>5</v>
      </c>
      <c r="T32" s="2">
        <v>1</v>
      </c>
      <c r="U32" s="3">
        <f t="shared" si="14"/>
      </c>
      <c r="V32" s="4">
        <v>1</v>
      </c>
      <c r="W32" s="10" t="s">
        <v>5</v>
      </c>
      <c r="X32" s="4">
        <v>1</v>
      </c>
      <c r="Y32" s="3">
        <f t="shared" si="15"/>
      </c>
      <c r="Z32" s="5">
        <v>2</v>
      </c>
      <c r="AA32" s="11" t="s">
        <v>5</v>
      </c>
      <c r="AB32" s="5">
        <v>1</v>
      </c>
      <c r="AC32" s="3">
        <f t="shared" si="16"/>
      </c>
      <c r="AD32" s="2">
        <v>1</v>
      </c>
      <c r="AE32" s="9" t="s">
        <v>5</v>
      </c>
      <c r="AF32" s="2">
        <v>0</v>
      </c>
      <c r="AG32" s="3">
        <f t="shared" si="17"/>
      </c>
      <c r="AH32" s="4">
        <v>2</v>
      </c>
      <c r="AI32" s="10" t="s">
        <v>5</v>
      </c>
      <c r="AJ32" s="4">
        <v>0</v>
      </c>
      <c r="AK32" s="3">
        <f t="shared" si="18"/>
      </c>
      <c r="AL32" s="12">
        <v>3</v>
      </c>
      <c r="AM32" s="11" t="s">
        <v>5</v>
      </c>
      <c r="AN32" s="12">
        <v>0</v>
      </c>
      <c r="AO32" s="3">
        <f t="shared" si="19"/>
      </c>
    </row>
    <row r="33" spans="1:41" ht="13.5">
      <c r="A33" s="7" t="s">
        <v>10</v>
      </c>
      <c r="B33" t="str">
        <f t="shared" si="10"/>
        <v>Nidzianka -  Łysica</v>
      </c>
      <c r="C33" s="8">
        <f t="shared" si="10"/>
      </c>
      <c r="D33" s="8" t="str">
        <f t="shared" si="10"/>
        <v>:</v>
      </c>
      <c r="E33" s="8">
        <f t="shared" si="10"/>
      </c>
      <c r="F33" s="2">
        <v>1</v>
      </c>
      <c r="G33" s="9" t="s">
        <v>5</v>
      </c>
      <c r="H33" s="2">
        <v>0</v>
      </c>
      <c r="I33" s="3">
        <f t="shared" si="11"/>
      </c>
      <c r="J33" s="4">
        <v>1</v>
      </c>
      <c r="K33" s="10" t="s">
        <v>5</v>
      </c>
      <c r="L33" s="4">
        <v>1</v>
      </c>
      <c r="M33" s="3">
        <f t="shared" si="12"/>
      </c>
      <c r="N33" s="12">
        <v>0</v>
      </c>
      <c r="O33" s="11" t="s">
        <v>5</v>
      </c>
      <c r="P33" s="12">
        <v>1</v>
      </c>
      <c r="Q33" s="3">
        <f t="shared" si="13"/>
      </c>
      <c r="R33" s="2">
        <v>2</v>
      </c>
      <c r="S33" s="9" t="s">
        <v>5</v>
      </c>
      <c r="T33" s="2">
        <v>1</v>
      </c>
      <c r="U33" s="3">
        <f t="shared" si="14"/>
      </c>
      <c r="V33" s="4">
        <v>2</v>
      </c>
      <c r="W33" s="10" t="s">
        <v>5</v>
      </c>
      <c r="X33" s="4">
        <v>1</v>
      </c>
      <c r="Y33" s="3">
        <f t="shared" si="15"/>
      </c>
      <c r="Z33" s="5">
        <v>1</v>
      </c>
      <c r="AA33" s="11" t="s">
        <v>5</v>
      </c>
      <c r="AB33" s="5">
        <v>2</v>
      </c>
      <c r="AC33" s="3">
        <f t="shared" si="16"/>
      </c>
      <c r="AD33" s="2">
        <v>0</v>
      </c>
      <c r="AE33" s="9" t="s">
        <v>5</v>
      </c>
      <c r="AF33" s="2">
        <v>3</v>
      </c>
      <c r="AG33" s="3">
        <f t="shared" si="17"/>
      </c>
      <c r="AH33" s="4">
        <v>1</v>
      </c>
      <c r="AI33" s="10" t="s">
        <v>5</v>
      </c>
      <c r="AJ33" s="4">
        <v>1</v>
      </c>
      <c r="AK33" s="3">
        <f t="shared" si="18"/>
      </c>
      <c r="AL33" s="12">
        <v>2</v>
      </c>
      <c r="AM33" s="11" t="s">
        <v>5</v>
      </c>
      <c r="AN33" s="12">
        <v>2</v>
      </c>
      <c r="AO33" s="3">
        <f t="shared" si="19"/>
      </c>
    </row>
    <row r="34" spans="1:41" ht="13.5">
      <c r="A34" s="7" t="s">
        <v>11</v>
      </c>
      <c r="B34" t="str">
        <f t="shared" si="10"/>
        <v>Nowiny - Neptun</v>
      </c>
      <c r="C34" s="8">
        <f t="shared" si="10"/>
      </c>
      <c r="D34" s="8" t="str">
        <f t="shared" si="10"/>
        <v>:</v>
      </c>
      <c r="E34" s="8">
        <f t="shared" si="10"/>
      </c>
      <c r="F34" s="2">
        <v>1</v>
      </c>
      <c r="G34" s="9" t="s">
        <v>5</v>
      </c>
      <c r="H34" s="2">
        <v>1</v>
      </c>
      <c r="I34" s="3">
        <f t="shared" si="11"/>
      </c>
      <c r="J34" s="4">
        <v>0</v>
      </c>
      <c r="K34" s="10" t="s">
        <v>5</v>
      </c>
      <c r="L34" s="4">
        <v>2</v>
      </c>
      <c r="M34" s="3">
        <f t="shared" si="12"/>
      </c>
      <c r="N34" s="12">
        <v>0</v>
      </c>
      <c r="O34" s="11" t="s">
        <v>5</v>
      </c>
      <c r="P34" s="12">
        <v>2</v>
      </c>
      <c r="Q34" s="3">
        <f t="shared" si="13"/>
      </c>
      <c r="R34" s="2">
        <v>1</v>
      </c>
      <c r="S34" s="9" t="s">
        <v>5</v>
      </c>
      <c r="T34" s="2">
        <v>0</v>
      </c>
      <c r="U34" s="3">
        <f t="shared" si="14"/>
      </c>
      <c r="V34" s="4">
        <v>2</v>
      </c>
      <c r="W34" s="10" t="s">
        <v>5</v>
      </c>
      <c r="X34" s="4">
        <v>2</v>
      </c>
      <c r="Y34" s="3">
        <f t="shared" si="15"/>
      </c>
      <c r="Z34" s="5">
        <v>1</v>
      </c>
      <c r="AA34" s="11" t="s">
        <v>5</v>
      </c>
      <c r="AB34" s="5">
        <v>3</v>
      </c>
      <c r="AC34" s="3">
        <f t="shared" si="16"/>
      </c>
      <c r="AD34" s="2">
        <v>1</v>
      </c>
      <c r="AE34" s="9" t="s">
        <v>5</v>
      </c>
      <c r="AF34" s="2">
        <v>1</v>
      </c>
      <c r="AG34" s="3">
        <f t="shared" si="17"/>
      </c>
      <c r="AH34" s="4">
        <v>0</v>
      </c>
      <c r="AI34" s="10" t="s">
        <v>5</v>
      </c>
      <c r="AJ34" s="4">
        <v>1</v>
      </c>
      <c r="AK34" s="3">
        <f t="shared" si="18"/>
      </c>
      <c r="AL34" s="12">
        <v>1</v>
      </c>
      <c r="AM34" s="11" t="s">
        <v>5</v>
      </c>
      <c r="AN34" s="12">
        <v>1</v>
      </c>
      <c r="AO34" s="3">
        <f t="shared" si="19"/>
      </c>
    </row>
    <row r="35" spans="1:41" ht="13.5">
      <c r="A35" s="7" t="s">
        <v>12</v>
      </c>
      <c r="B35" t="str">
        <f t="shared" si="10"/>
        <v>Lubrzanka - Łagów</v>
      </c>
      <c r="C35" s="8">
        <f t="shared" si="10"/>
      </c>
      <c r="D35" s="8" t="str">
        <f t="shared" si="10"/>
        <v>:</v>
      </c>
      <c r="E35" s="8">
        <f t="shared" si="10"/>
      </c>
      <c r="F35" s="2">
        <v>1</v>
      </c>
      <c r="G35" s="9" t="s">
        <v>5</v>
      </c>
      <c r="H35" s="2">
        <v>1</v>
      </c>
      <c r="I35" s="3">
        <f t="shared" si="11"/>
      </c>
      <c r="J35" s="4">
        <v>1</v>
      </c>
      <c r="K35" s="10" t="s">
        <v>5</v>
      </c>
      <c r="L35" s="4">
        <v>2</v>
      </c>
      <c r="M35" s="3">
        <f t="shared" si="12"/>
      </c>
      <c r="N35" s="12">
        <v>1</v>
      </c>
      <c r="O35" s="11" t="s">
        <v>5</v>
      </c>
      <c r="P35" s="12">
        <v>1</v>
      </c>
      <c r="Q35" s="3">
        <f t="shared" si="13"/>
      </c>
      <c r="R35" s="2">
        <v>2</v>
      </c>
      <c r="S35" s="9" t="s">
        <v>5</v>
      </c>
      <c r="T35" s="2">
        <v>1</v>
      </c>
      <c r="U35" s="3">
        <f t="shared" si="14"/>
      </c>
      <c r="V35" s="4">
        <v>1</v>
      </c>
      <c r="W35" s="10" t="s">
        <v>5</v>
      </c>
      <c r="X35" s="4">
        <v>0</v>
      </c>
      <c r="Y35" s="3">
        <f t="shared" si="15"/>
      </c>
      <c r="Z35" s="5">
        <v>1</v>
      </c>
      <c r="AA35" s="11" t="s">
        <v>5</v>
      </c>
      <c r="AB35" s="5">
        <v>1</v>
      </c>
      <c r="AC35" s="3">
        <f t="shared" si="16"/>
      </c>
      <c r="AD35" s="2">
        <v>0</v>
      </c>
      <c r="AE35" s="9" t="s">
        <v>5</v>
      </c>
      <c r="AF35" s="2">
        <v>1</v>
      </c>
      <c r="AG35" s="3">
        <f t="shared" si="17"/>
      </c>
      <c r="AH35" s="4">
        <v>1</v>
      </c>
      <c r="AI35" s="10" t="s">
        <v>5</v>
      </c>
      <c r="AJ35" s="4">
        <v>2</v>
      </c>
      <c r="AK35" s="3">
        <f t="shared" si="18"/>
      </c>
      <c r="AL35" s="12">
        <v>1</v>
      </c>
      <c r="AM35" s="11" t="s">
        <v>5</v>
      </c>
      <c r="AN35" s="12">
        <v>1</v>
      </c>
      <c r="AO35" s="3">
        <f t="shared" si="19"/>
      </c>
    </row>
    <row r="36" spans="1:41" ht="13.5">
      <c r="A36" s="7" t="s">
        <v>13</v>
      </c>
      <c r="B36" t="str">
        <f t="shared" si="10"/>
        <v>Moravia - Zdrój</v>
      </c>
      <c r="C36" s="8">
        <f t="shared" si="10"/>
      </c>
      <c r="D36" s="8" t="str">
        <f t="shared" si="10"/>
        <v>:</v>
      </c>
      <c r="E36" s="8">
        <f t="shared" si="10"/>
      </c>
      <c r="F36" s="2">
        <v>0</v>
      </c>
      <c r="G36" s="9" t="s">
        <v>5</v>
      </c>
      <c r="H36" s="2">
        <v>2</v>
      </c>
      <c r="I36" s="3">
        <f t="shared" si="11"/>
      </c>
      <c r="J36" s="4">
        <v>1</v>
      </c>
      <c r="K36" s="10" t="s">
        <v>5</v>
      </c>
      <c r="L36" s="4">
        <v>1</v>
      </c>
      <c r="M36" s="3">
        <f t="shared" si="12"/>
      </c>
      <c r="N36" s="12">
        <v>0</v>
      </c>
      <c r="O36" s="11" t="s">
        <v>5</v>
      </c>
      <c r="P36" s="12">
        <v>1</v>
      </c>
      <c r="Q36" s="3">
        <f t="shared" si="13"/>
      </c>
      <c r="R36" s="2">
        <v>1</v>
      </c>
      <c r="S36" s="9" t="s">
        <v>5</v>
      </c>
      <c r="T36" s="2">
        <v>2</v>
      </c>
      <c r="U36" s="3">
        <f t="shared" si="14"/>
      </c>
      <c r="V36" s="4">
        <v>1</v>
      </c>
      <c r="W36" s="10" t="s">
        <v>5</v>
      </c>
      <c r="X36" s="4">
        <v>2</v>
      </c>
      <c r="Y36" s="3">
        <f t="shared" si="15"/>
      </c>
      <c r="Z36" s="5">
        <v>1</v>
      </c>
      <c r="AA36" s="11" t="s">
        <v>5</v>
      </c>
      <c r="AB36" s="5">
        <v>2</v>
      </c>
      <c r="AC36" s="3">
        <f t="shared" si="16"/>
      </c>
      <c r="AD36" s="2">
        <v>1</v>
      </c>
      <c r="AE36" s="9" t="s">
        <v>5</v>
      </c>
      <c r="AF36" s="2">
        <v>2</v>
      </c>
      <c r="AG36" s="3">
        <f t="shared" si="17"/>
      </c>
      <c r="AH36" s="4">
        <v>1</v>
      </c>
      <c r="AI36" s="10" t="s">
        <v>5</v>
      </c>
      <c r="AJ36" s="4">
        <v>2</v>
      </c>
      <c r="AK36" s="3">
        <f t="shared" si="18"/>
      </c>
      <c r="AL36" s="12">
        <v>0</v>
      </c>
      <c r="AM36" s="11" t="s">
        <v>5</v>
      </c>
      <c r="AN36" s="12">
        <v>1</v>
      </c>
      <c r="AO36" s="3">
        <f t="shared" si="19"/>
      </c>
    </row>
    <row r="37" spans="1:41" ht="13.5">
      <c r="A37" s="7" t="s">
        <v>14</v>
      </c>
      <c r="B37">
        <f t="shared" si="10"/>
      </c>
      <c r="C37" s="8">
        <f t="shared" si="10"/>
      </c>
      <c r="D37" s="8" t="str">
        <f t="shared" si="10"/>
        <v>:</v>
      </c>
      <c r="E37" s="8">
        <f t="shared" si="10"/>
      </c>
      <c r="F37" s="2"/>
      <c r="G37" s="9" t="s">
        <v>5</v>
      </c>
      <c r="H37" s="2"/>
      <c r="I37" s="3">
        <f t="shared" si="11"/>
        <v>0</v>
      </c>
      <c r="J37" s="4"/>
      <c r="K37" s="10" t="s">
        <v>5</v>
      </c>
      <c r="L37" s="4"/>
      <c r="M37" s="3">
        <f t="shared" si="12"/>
        <v>0</v>
      </c>
      <c r="N37" s="12"/>
      <c r="O37" s="11" t="s">
        <v>5</v>
      </c>
      <c r="P37" s="12"/>
      <c r="Q37" s="3">
        <f t="shared" si="13"/>
        <v>0</v>
      </c>
      <c r="R37" s="2"/>
      <c r="S37" s="9" t="s">
        <v>5</v>
      </c>
      <c r="T37" s="2"/>
      <c r="U37" s="3">
        <f t="shared" si="14"/>
        <v>0</v>
      </c>
      <c r="V37" s="4"/>
      <c r="W37" s="10" t="s">
        <v>5</v>
      </c>
      <c r="X37" s="4"/>
      <c r="Y37" s="3">
        <f t="shared" si="15"/>
        <v>0</v>
      </c>
      <c r="Z37" s="5"/>
      <c r="AA37" s="11" t="s">
        <v>5</v>
      </c>
      <c r="AB37" s="5"/>
      <c r="AC37" s="3">
        <f t="shared" si="16"/>
        <v>0</v>
      </c>
      <c r="AD37" s="2"/>
      <c r="AE37" s="9" t="s">
        <v>5</v>
      </c>
      <c r="AF37" s="2"/>
      <c r="AG37" s="3">
        <f t="shared" si="17"/>
        <v>0</v>
      </c>
      <c r="AH37" s="4"/>
      <c r="AI37" s="10" t="s">
        <v>5</v>
      </c>
      <c r="AJ37" s="4"/>
      <c r="AK37" s="3">
        <f t="shared" si="18"/>
        <v>0</v>
      </c>
      <c r="AL37" s="12"/>
      <c r="AM37" s="11" t="s">
        <v>5</v>
      </c>
      <c r="AN37" s="12"/>
      <c r="AO37" s="3">
        <f t="shared" si="19"/>
        <v>0</v>
      </c>
    </row>
    <row r="38" spans="1:41" ht="13.5">
      <c r="A38" s="7" t="s">
        <v>15</v>
      </c>
      <c r="B38">
        <f t="shared" si="10"/>
      </c>
      <c r="C38" s="8">
        <f t="shared" si="10"/>
      </c>
      <c r="D38" s="8" t="str">
        <f t="shared" si="10"/>
        <v>:</v>
      </c>
      <c r="E38" s="8">
        <f t="shared" si="10"/>
      </c>
      <c r="F38" s="2"/>
      <c r="G38" s="9" t="s">
        <v>5</v>
      </c>
      <c r="H38" s="2"/>
      <c r="I38" s="3">
        <f t="shared" si="11"/>
        <v>0</v>
      </c>
      <c r="J38" s="4"/>
      <c r="K38" s="10" t="s">
        <v>5</v>
      </c>
      <c r="L38" s="4"/>
      <c r="M38" s="3">
        <f t="shared" si="12"/>
        <v>0</v>
      </c>
      <c r="N38" s="12"/>
      <c r="O38" s="11" t="s">
        <v>5</v>
      </c>
      <c r="P38" s="12"/>
      <c r="Q38" s="3">
        <f t="shared" si="13"/>
        <v>0</v>
      </c>
      <c r="R38" s="2"/>
      <c r="S38" s="9" t="s">
        <v>5</v>
      </c>
      <c r="T38" s="2"/>
      <c r="U38" s="3">
        <f t="shared" si="14"/>
        <v>0</v>
      </c>
      <c r="V38" s="4"/>
      <c r="W38" s="10" t="s">
        <v>5</v>
      </c>
      <c r="X38" s="4"/>
      <c r="Y38" s="3">
        <f t="shared" si="15"/>
        <v>0</v>
      </c>
      <c r="Z38" s="5"/>
      <c r="AA38" s="11" t="s">
        <v>5</v>
      </c>
      <c r="AB38" s="5"/>
      <c r="AC38" s="3">
        <f t="shared" si="16"/>
        <v>0</v>
      </c>
      <c r="AD38" s="2"/>
      <c r="AE38" s="9" t="s">
        <v>5</v>
      </c>
      <c r="AF38" s="2"/>
      <c r="AG38" s="3">
        <f t="shared" si="17"/>
        <v>0</v>
      </c>
      <c r="AH38" s="4"/>
      <c r="AI38" s="10" t="s">
        <v>5</v>
      </c>
      <c r="AJ38" s="4"/>
      <c r="AK38" s="3">
        <f t="shared" si="18"/>
        <v>0</v>
      </c>
      <c r="AL38" s="12"/>
      <c r="AM38" s="11" t="s">
        <v>5</v>
      </c>
      <c r="AN38" s="12"/>
      <c r="AO38" s="3">
        <f t="shared" si="19"/>
        <v>0</v>
      </c>
    </row>
    <row r="39" spans="1:41" ht="13.5">
      <c r="A39" s="7" t="s">
        <v>16</v>
      </c>
      <c r="B39">
        <f t="shared" si="10"/>
      </c>
      <c r="C39" s="8">
        <f t="shared" si="10"/>
      </c>
      <c r="D39" s="8" t="str">
        <f t="shared" si="10"/>
        <v>:</v>
      </c>
      <c r="E39" s="8">
        <f t="shared" si="10"/>
      </c>
      <c r="F39" s="2"/>
      <c r="G39" s="9" t="s">
        <v>5</v>
      </c>
      <c r="H39" s="2"/>
      <c r="I39" s="3">
        <f t="shared" si="11"/>
        <v>0</v>
      </c>
      <c r="J39" s="4"/>
      <c r="K39" s="10" t="s">
        <v>5</v>
      </c>
      <c r="L39" s="4"/>
      <c r="M39" s="3">
        <f t="shared" si="12"/>
        <v>0</v>
      </c>
      <c r="N39" s="12"/>
      <c r="O39" s="11" t="s">
        <v>5</v>
      </c>
      <c r="P39" s="12"/>
      <c r="Q39" s="3">
        <f t="shared" si="13"/>
        <v>0</v>
      </c>
      <c r="R39" s="2"/>
      <c r="S39" s="9" t="s">
        <v>5</v>
      </c>
      <c r="T39" s="2"/>
      <c r="U39" s="3">
        <f t="shared" si="14"/>
        <v>0</v>
      </c>
      <c r="V39" s="4"/>
      <c r="W39" s="10" t="s">
        <v>5</v>
      </c>
      <c r="X39" s="4"/>
      <c r="Y39" s="3">
        <f t="shared" si="15"/>
        <v>0</v>
      </c>
      <c r="Z39" s="5"/>
      <c r="AA39" s="11" t="s">
        <v>5</v>
      </c>
      <c r="AB39" s="5"/>
      <c r="AC39" s="3">
        <f t="shared" si="16"/>
        <v>0</v>
      </c>
      <c r="AD39" s="2"/>
      <c r="AE39" s="9" t="s">
        <v>5</v>
      </c>
      <c r="AF39" s="2"/>
      <c r="AG39" s="3">
        <f t="shared" si="17"/>
        <v>0</v>
      </c>
      <c r="AH39" s="4"/>
      <c r="AI39" s="10" t="s">
        <v>5</v>
      </c>
      <c r="AJ39" s="4"/>
      <c r="AK39" s="3">
        <f t="shared" si="18"/>
        <v>0</v>
      </c>
      <c r="AL39" s="12"/>
      <c r="AM39" s="11" t="s">
        <v>5</v>
      </c>
      <c r="AN39" s="12"/>
      <c r="AO39" s="3">
        <f t="shared" si="19"/>
        <v>0</v>
      </c>
    </row>
    <row r="40" spans="1:41" ht="13.5">
      <c r="A40" s="7" t="s">
        <v>17</v>
      </c>
      <c r="B40">
        <f t="shared" si="10"/>
      </c>
      <c r="C40" s="8">
        <f t="shared" si="10"/>
      </c>
      <c r="D40" s="8" t="str">
        <f t="shared" si="10"/>
        <v>:</v>
      </c>
      <c r="E40" s="8">
        <f t="shared" si="10"/>
      </c>
      <c r="F40" s="2"/>
      <c r="G40" s="9" t="s">
        <v>5</v>
      </c>
      <c r="H40" s="2"/>
      <c r="I40" s="3">
        <f t="shared" si="11"/>
        <v>0</v>
      </c>
      <c r="J40" s="4"/>
      <c r="K40" s="10" t="s">
        <v>5</v>
      </c>
      <c r="L40" s="4"/>
      <c r="M40" s="3">
        <f t="shared" si="12"/>
        <v>0</v>
      </c>
      <c r="N40" s="12"/>
      <c r="O40" s="11" t="s">
        <v>5</v>
      </c>
      <c r="P40" s="12"/>
      <c r="Q40" s="3">
        <f t="shared" si="13"/>
        <v>0</v>
      </c>
      <c r="R40" s="2"/>
      <c r="S40" s="9" t="s">
        <v>5</v>
      </c>
      <c r="T40" s="2"/>
      <c r="U40" s="3">
        <f t="shared" si="14"/>
        <v>0</v>
      </c>
      <c r="V40" s="4"/>
      <c r="W40" s="10" t="s">
        <v>5</v>
      </c>
      <c r="X40" s="4"/>
      <c r="Y40" s="3">
        <f t="shared" si="15"/>
        <v>0</v>
      </c>
      <c r="Z40" s="5"/>
      <c r="AA40" s="11" t="s">
        <v>5</v>
      </c>
      <c r="AB40" s="5"/>
      <c r="AC40" s="3">
        <f t="shared" si="16"/>
        <v>0</v>
      </c>
      <c r="AD40" s="2"/>
      <c r="AE40" s="9" t="s">
        <v>5</v>
      </c>
      <c r="AF40" s="2"/>
      <c r="AG40" s="3">
        <f t="shared" si="17"/>
        <v>0</v>
      </c>
      <c r="AH40" s="4"/>
      <c r="AI40" s="10" t="s">
        <v>5</v>
      </c>
      <c r="AJ40" s="4"/>
      <c r="AK40" s="3">
        <f t="shared" si="18"/>
        <v>0</v>
      </c>
      <c r="AL40" s="12"/>
      <c r="AM40" s="11" t="s">
        <v>5</v>
      </c>
      <c r="AN40" s="12"/>
      <c r="AO40" s="3">
        <f t="shared" si="19"/>
        <v>0</v>
      </c>
    </row>
    <row r="41" spans="9:41" ht="13.5">
      <c r="I41" s="3">
        <f>IF($C28="","",SUM(I28:I40))</f>
        <v>0</v>
      </c>
      <c r="M41" s="3">
        <f>IF($C28="","",SUM(M28:M40))</f>
        <v>1</v>
      </c>
      <c r="Q41" s="3">
        <f>IF($C28="","",SUM(Q28:Q40))</f>
        <v>0</v>
      </c>
      <c r="U41" s="3">
        <f>IF($C28="","",SUM(U28:U40))</f>
        <v>0</v>
      </c>
      <c r="Y41" s="3">
        <f>IF($C28="","",SUM(Y28:Y40))</f>
        <v>0</v>
      </c>
      <c r="AC41" s="3">
        <f>IF($C28="","",SUM(AC28:AC40))</f>
        <v>0</v>
      </c>
      <c r="AG41" s="3">
        <f>IF($C28="","",SUM(AG28:AG40))</f>
        <v>0</v>
      </c>
      <c r="AK41" s="3">
        <f>IF($C28="","",SUM(AK28:AK40))</f>
        <v>0</v>
      </c>
      <c r="AO41">
        <f>IF($C28="","",SUM(AO28:AO40))</f>
        <v>0</v>
      </c>
    </row>
  </sheetData>
  <sheetProtection/>
  <mergeCells count="43">
    <mergeCell ref="R6:T6"/>
    <mergeCell ref="V6:X6"/>
    <mergeCell ref="A1:P1"/>
    <mergeCell ref="F3:H4"/>
    <mergeCell ref="J3:L4"/>
    <mergeCell ref="N3:P4"/>
    <mergeCell ref="R3:T4"/>
    <mergeCell ref="V3:X4"/>
    <mergeCell ref="C7:E7"/>
    <mergeCell ref="F7:AN7"/>
    <mergeCell ref="Z3:AB4"/>
    <mergeCell ref="AD3:AF4"/>
    <mergeCell ref="AH3:AJ4"/>
    <mergeCell ref="AL3:AN4"/>
    <mergeCell ref="F5:AN5"/>
    <mergeCell ref="F6:H6"/>
    <mergeCell ref="J6:L6"/>
    <mergeCell ref="N6:P6"/>
    <mergeCell ref="Z6:AB6"/>
    <mergeCell ref="AD6:AF6"/>
    <mergeCell ref="AH6:AJ6"/>
    <mergeCell ref="AL6:AN6"/>
    <mergeCell ref="Z26:AB26"/>
    <mergeCell ref="F23:H24"/>
    <mergeCell ref="J23:L24"/>
    <mergeCell ref="N23:P24"/>
    <mergeCell ref="R23:T24"/>
    <mergeCell ref="V23:X24"/>
    <mergeCell ref="Z23:AB24"/>
    <mergeCell ref="AD23:AF24"/>
    <mergeCell ref="AH23:AJ24"/>
    <mergeCell ref="AL23:AN24"/>
    <mergeCell ref="F25:AN25"/>
    <mergeCell ref="AD26:AF26"/>
    <mergeCell ref="AH26:AJ26"/>
    <mergeCell ref="AL26:AN26"/>
    <mergeCell ref="C27:E27"/>
    <mergeCell ref="F27:AN27"/>
    <mergeCell ref="F26:H26"/>
    <mergeCell ref="J26:L26"/>
    <mergeCell ref="N26:P26"/>
    <mergeCell ref="R26:T26"/>
    <mergeCell ref="V26:X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1"/>
  <sheetViews>
    <sheetView zoomScalePageLayoutView="0" workbookViewId="0" topLeftCell="A1">
      <selection activeCell="AU13" sqref="AU13"/>
    </sheetView>
  </sheetViews>
  <sheetFormatPr defaultColWidth="8.796875" defaultRowHeight="14.25"/>
  <cols>
    <col min="1" max="1" width="3.5" style="0" customWidth="1"/>
    <col min="2" max="2" width="21.3984375" style="0" customWidth="1"/>
    <col min="3" max="3" width="2.8984375" style="0" customWidth="1"/>
    <col min="4" max="4" width="1.390625" style="0" bestFit="1" customWidth="1"/>
    <col min="5" max="5" width="2.8984375" style="0" customWidth="1"/>
    <col min="6" max="6" width="3.19921875" style="0" customWidth="1"/>
    <col min="7" max="7" width="1.390625" style="0" bestFit="1" customWidth="1"/>
    <col min="8" max="8" width="3.19921875" style="0" customWidth="1"/>
    <col min="9" max="9" width="0" style="0" hidden="1" customWidth="1"/>
    <col min="10" max="10" width="3.19921875" style="0" customWidth="1"/>
    <col min="11" max="11" width="1.390625" style="0" bestFit="1" customWidth="1"/>
    <col min="12" max="12" width="3.19921875" style="0" customWidth="1"/>
    <col min="13" max="13" width="0" style="0" hidden="1" customWidth="1"/>
    <col min="14" max="14" width="3.19921875" style="0" customWidth="1"/>
    <col min="15" max="15" width="1.390625" style="0" bestFit="1" customWidth="1"/>
    <col min="16" max="16" width="3.19921875" style="0" customWidth="1"/>
    <col min="17" max="17" width="0" style="0" hidden="1" customWidth="1"/>
    <col min="18" max="18" width="3.19921875" style="0" customWidth="1"/>
    <col min="19" max="19" width="1.390625" style="0" bestFit="1" customWidth="1"/>
    <col min="20" max="20" width="3.19921875" style="0" customWidth="1"/>
    <col min="21" max="21" width="0" style="0" hidden="1" customWidth="1"/>
    <col min="22" max="22" width="3.19921875" style="0" customWidth="1"/>
    <col min="23" max="23" width="1.390625" style="0" bestFit="1" customWidth="1"/>
    <col min="24" max="24" width="3.19921875" style="0" customWidth="1"/>
    <col min="25" max="25" width="0" style="0" hidden="1" customWidth="1"/>
    <col min="26" max="26" width="3.19921875" style="0" customWidth="1"/>
    <col min="27" max="27" width="1.390625" style="0" bestFit="1" customWidth="1"/>
    <col min="28" max="28" width="3.19921875" style="0" customWidth="1"/>
    <col min="29" max="29" width="0" style="0" hidden="1" customWidth="1"/>
    <col min="30" max="30" width="3.19921875" style="0" customWidth="1"/>
    <col min="31" max="31" width="1.390625" style="0" bestFit="1" customWidth="1"/>
    <col min="32" max="32" width="3.19921875" style="0" customWidth="1"/>
    <col min="33" max="33" width="0" style="0" hidden="1" customWidth="1"/>
    <col min="34" max="34" width="3.19921875" style="0" customWidth="1"/>
    <col min="35" max="35" width="1.390625" style="0" bestFit="1" customWidth="1"/>
    <col min="36" max="36" width="3.19921875" style="0" customWidth="1"/>
    <col min="37" max="37" width="0" style="0" hidden="1" customWidth="1"/>
    <col min="38" max="38" width="3.19921875" style="0" customWidth="1"/>
    <col min="39" max="39" width="1.390625" style="0" bestFit="1" customWidth="1"/>
    <col min="40" max="40" width="3.19921875" style="0" customWidth="1"/>
    <col min="41" max="41" width="0" style="0" hidden="1" customWidth="1"/>
  </cols>
  <sheetData>
    <row r="1" spans="1:16" ht="24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3" spans="6:40" ht="13.5">
      <c r="F3" s="43" t="s">
        <v>23</v>
      </c>
      <c r="G3" s="43"/>
      <c r="H3" s="43"/>
      <c r="J3" s="44" t="s">
        <v>33</v>
      </c>
      <c r="K3" s="44"/>
      <c r="L3" s="44"/>
      <c r="N3" s="42" t="s">
        <v>21</v>
      </c>
      <c r="O3" s="42"/>
      <c r="P3" s="42"/>
      <c r="R3" s="43" t="s">
        <v>37</v>
      </c>
      <c r="S3" s="43"/>
      <c r="T3" s="43"/>
      <c r="V3" s="44" t="s">
        <v>35</v>
      </c>
      <c r="W3" s="44"/>
      <c r="X3" s="44"/>
      <c r="Z3" s="42" t="s">
        <v>27</v>
      </c>
      <c r="AA3" s="42"/>
      <c r="AB3" s="42"/>
      <c r="AD3" s="43" t="s">
        <v>31</v>
      </c>
      <c r="AE3" s="43"/>
      <c r="AF3" s="43"/>
      <c r="AH3" s="44" t="s">
        <v>29</v>
      </c>
      <c r="AI3" s="44"/>
      <c r="AJ3" s="44"/>
      <c r="AL3" s="42" t="s">
        <v>25</v>
      </c>
      <c r="AM3" s="42"/>
      <c r="AN3" s="42"/>
    </row>
    <row r="4" spans="6:40" ht="13.5">
      <c r="F4" s="43"/>
      <c r="G4" s="43"/>
      <c r="H4" s="43"/>
      <c r="J4" s="44"/>
      <c r="K4" s="44"/>
      <c r="L4" s="44"/>
      <c r="N4" s="42"/>
      <c r="O4" s="42"/>
      <c r="P4" s="42"/>
      <c r="R4" s="43"/>
      <c r="S4" s="43"/>
      <c r="T4" s="43"/>
      <c r="V4" s="44"/>
      <c r="W4" s="44"/>
      <c r="X4" s="44"/>
      <c r="Z4" s="42"/>
      <c r="AA4" s="42"/>
      <c r="AB4" s="42"/>
      <c r="AD4" s="43"/>
      <c r="AE4" s="43"/>
      <c r="AF4" s="43"/>
      <c r="AH4" s="44"/>
      <c r="AI4" s="44"/>
      <c r="AJ4" s="44"/>
      <c r="AL4" s="42"/>
      <c r="AM4" s="42"/>
      <c r="AN4" s="42"/>
    </row>
    <row r="5" spans="6:41" ht="17.25">
      <c r="F5" s="38" t="s">
        <v>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1"/>
    </row>
    <row r="6" spans="6:40" ht="13.5">
      <c r="F6" s="39">
        <f>I21</f>
        <v>2</v>
      </c>
      <c r="G6" s="39"/>
      <c r="H6" s="39"/>
      <c r="I6" s="3"/>
      <c r="J6" s="40">
        <f>M21</f>
        <v>2</v>
      </c>
      <c r="K6" s="40"/>
      <c r="L6" s="40"/>
      <c r="M6" s="3"/>
      <c r="N6" s="41">
        <f>Q21</f>
        <v>1</v>
      </c>
      <c r="O6" s="41"/>
      <c r="P6" s="41"/>
      <c r="Q6" s="3"/>
      <c r="R6" s="39">
        <f>U21</f>
        <v>0</v>
      </c>
      <c r="S6" s="39"/>
      <c r="T6" s="39"/>
      <c r="U6" s="3"/>
      <c r="V6" s="40">
        <f>Y21</f>
        <v>1</v>
      </c>
      <c r="W6" s="40"/>
      <c r="X6" s="40"/>
      <c r="Y6" s="3"/>
      <c r="Z6" s="41">
        <f>AC21</f>
        <v>0</v>
      </c>
      <c r="AA6" s="41"/>
      <c r="AB6" s="41"/>
      <c r="AC6" s="3"/>
      <c r="AD6" s="39">
        <f>AG21</f>
        <v>1</v>
      </c>
      <c r="AE6" s="39"/>
      <c r="AF6" s="39"/>
      <c r="AG6" s="3"/>
      <c r="AH6" s="40">
        <f>AK21</f>
        <v>0</v>
      </c>
      <c r="AI6" s="40"/>
      <c r="AJ6" s="40"/>
      <c r="AK6" s="3"/>
      <c r="AL6" s="41">
        <f>AO21</f>
        <v>0</v>
      </c>
      <c r="AM6" s="41"/>
      <c r="AN6" s="41"/>
    </row>
    <row r="7" spans="2:41" ht="17.25">
      <c r="B7" s="6" t="s">
        <v>1</v>
      </c>
      <c r="C7" s="37" t="s">
        <v>2</v>
      </c>
      <c r="D7" s="37"/>
      <c r="E7" s="37"/>
      <c r="F7" s="38" t="s">
        <v>3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1"/>
    </row>
    <row r="8" spans="1:41" ht="13.5">
      <c r="A8" s="7" t="s">
        <v>4</v>
      </c>
      <c r="B8" t="s">
        <v>67</v>
      </c>
      <c r="C8" s="8">
        <v>3</v>
      </c>
      <c r="D8" s="8" t="s">
        <v>5</v>
      </c>
      <c r="E8" s="8">
        <v>1</v>
      </c>
      <c r="F8" s="30">
        <v>2</v>
      </c>
      <c r="G8" s="11" t="s">
        <v>5</v>
      </c>
      <c r="H8" s="30">
        <v>1</v>
      </c>
      <c r="I8" s="3">
        <f>IF(OR(F8="",H8=""),0,IF($C8="","",IF(AND($C8=F8,$E8=H8),1,0)))</f>
        <v>0</v>
      </c>
      <c r="J8" s="28">
        <v>1</v>
      </c>
      <c r="K8" s="9" t="s">
        <v>5</v>
      </c>
      <c r="L8" s="28">
        <v>1</v>
      </c>
      <c r="M8" s="3">
        <f>IF(OR(J8="",L8=""),0,IF($C8="","",IF(AND($C8=J8,$E8=L8),1,0)))</f>
        <v>0</v>
      </c>
      <c r="N8" s="29">
        <v>1</v>
      </c>
      <c r="O8" s="10" t="s">
        <v>5</v>
      </c>
      <c r="P8" s="29">
        <v>1</v>
      </c>
      <c r="Q8" s="3">
        <f>IF(OR(N8="",P8=""),0,IF($C8="","",IF(AND($C8=N8,$E8=P8),1,0)))</f>
        <v>0</v>
      </c>
      <c r="R8" s="29">
        <v>2</v>
      </c>
      <c r="S8" s="10" t="s">
        <v>5</v>
      </c>
      <c r="T8" s="29">
        <v>0</v>
      </c>
      <c r="U8" s="3">
        <f>IF(OR(R8="",T8=""),0,IF($C8="","",IF(AND($C8=R8,$E8=T8),1,0)))</f>
        <v>0</v>
      </c>
      <c r="V8" s="29">
        <v>1</v>
      </c>
      <c r="W8" s="10" t="s">
        <v>5</v>
      </c>
      <c r="X8" s="29">
        <v>0</v>
      </c>
      <c r="Y8" s="3">
        <f>IF(OR(V8="",X8=""),0,IF($C8="","",IF(AND($C8=V8,$E8=X8),1,0)))</f>
        <v>0</v>
      </c>
      <c r="Z8" s="29">
        <v>1</v>
      </c>
      <c r="AA8" s="10" t="s">
        <v>5</v>
      </c>
      <c r="AB8" s="29">
        <v>0</v>
      </c>
      <c r="AC8" s="3">
        <f>IF(OR(Z8="",AB8=""),0,IF($C8="","",IF(AND($C8=Z8,$E8=AB8),1,0)))</f>
        <v>0</v>
      </c>
      <c r="AD8" s="28">
        <v>2</v>
      </c>
      <c r="AE8" s="9" t="s">
        <v>5</v>
      </c>
      <c r="AF8" s="28">
        <v>1</v>
      </c>
      <c r="AG8" s="3">
        <f>IF(OR(AD8="",AF8=""),0,IF($C8="","",IF(AND($C8=AD8,$E8=AF8),1,0)))</f>
        <v>0</v>
      </c>
      <c r="AH8" s="28">
        <v>2</v>
      </c>
      <c r="AI8" s="9" t="s">
        <v>5</v>
      </c>
      <c r="AJ8" s="28">
        <v>1</v>
      </c>
      <c r="AK8" s="3">
        <f>IF(OR(AH8="",AJ8=""),0,IF($C8="","",IF(AND($C8=AH8,$E8=AJ8),1,0)))</f>
        <v>0</v>
      </c>
      <c r="AL8" s="30">
        <v>1</v>
      </c>
      <c r="AM8" s="11" t="s">
        <v>5</v>
      </c>
      <c r="AN8" s="30">
        <v>0</v>
      </c>
      <c r="AO8" s="3">
        <f>IF(OR(AL8="",AN8=""),0,IF($C8="","",IF(AND($C8=AL8,$E8=AN8),1,0)))</f>
        <v>0</v>
      </c>
    </row>
    <row r="9" spans="1:41" ht="13.5">
      <c r="A9" s="7" t="s">
        <v>6</v>
      </c>
      <c r="B9" t="s">
        <v>68</v>
      </c>
      <c r="C9" s="8">
        <v>1</v>
      </c>
      <c r="D9" s="8" t="s">
        <v>5</v>
      </c>
      <c r="E9" s="8">
        <v>0</v>
      </c>
      <c r="F9" s="30">
        <v>1</v>
      </c>
      <c r="G9" s="11" t="s">
        <v>5</v>
      </c>
      <c r="H9" s="30">
        <v>0</v>
      </c>
      <c r="I9" s="3">
        <f aca="true" t="shared" si="0" ref="I9:I20">IF(OR(F9="",H9=""),0,IF($C9="","",IF(AND($C9=F9,$E9=H9),1,0)))</f>
        <v>1</v>
      </c>
      <c r="J9" s="28">
        <v>1</v>
      </c>
      <c r="K9" s="9" t="s">
        <v>5</v>
      </c>
      <c r="L9" s="28">
        <v>0</v>
      </c>
      <c r="M9" s="3">
        <f aca="true" t="shared" si="1" ref="M9:M20">IF(OR(J9="",L9=""),0,IF($C9="","",IF(AND($C9=J9,$E9=L9),1,0)))</f>
        <v>1</v>
      </c>
      <c r="N9" s="29">
        <v>1</v>
      </c>
      <c r="O9" s="10" t="s">
        <v>5</v>
      </c>
      <c r="P9" s="29">
        <v>1</v>
      </c>
      <c r="Q9" s="3">
        <f aca="true" t="shared" si="2" ref="Q9:Q20">IF(OR(N9="",P9=""),0,IF($C9="","",IF(AND($C9=N9,$E9=P9),1,0)))</f>
        <v>0</v>
      </c>
      <c r="R9" s="29">
        <v>1</v>
      </c>
      <c r="S9" s="10" t="s">
        <v>5</v>
      </c>
      <c r="T9" s="29">
        <v>2</v>
      </c>
      <c r="U9" s="3">
        <f aca="true" t="shared" si="3" ref="U9:U20">IF(OR(R9="",T9=""),0,IF($C9="","",IF(AND($C9=R9,$E9=T9),1,0)))</f>
        <v>0</v>
      </c>
      <c r="V9" s="29">
        <v>1</v>
      </c>
      <c r="W9" s="10" t="s">
        <v>5</v>
      </c>
      <c r="X9" s="29">
        <v>1</v>
      </c>
      <c r="Y9" s="3">
        <f aca="true" t="shared" si="4" ref="Y9:Y20">IF(OR(V9="",X9=""),0,IF($C9="","",IF(AND($C9=V9,$E9=X9),1,0)))</f>
        <v>0</v>
      </c>
      <c r="Z9" s="29">
        <v>1</v>
      </c>
      <c r="AA9" s="10" t="s">
        <v>5</v>
      </c>
      <c r="AB9" s="29">
        <v>1</v>
      </c>
      <c r="AC9" s="3">
        <f aca="true" t="shared" si="5" ref="AC9:AC20">IF(OR(Z9="",AB9=""),0,IF($C9="","",IF(AND($C9=Z9,$E9=AB9),1,0)))</f>
        <v>0</v>
      </c>
      <c r="AD9" s="28">
        <v>1</v>
      </c>
      <c r="AE9" s="9" t="s">
        <v>5</v>
      </c>
      <c r="AF9" s="28">
        <v>1</v>
      </c>
      <c r="AG9" s="3">
        <f aca="true" t="shared" si="6" ref="AG9:AG20">IF(OR(AD9="",AF9=""),0,IF($C9="","",IF(AND($C9=AD9,$E9=AF9),1,0)))</f>
        <v>0</v>
      </c>
      <c r="AH9" s="28">
        <v>2</v>
      </c>
      <c r="AI9" s="9" t="s">
        <v>5</v>
      </c>
      <c r="AJ9" s="28">
        <v>0</v>
      </c>
      <c r="AK9" s="3">
        <f aca="true" t="shared" si="7" ref="AK9:AK20">IF(OR(AH9="",AJ9=""),0,IF($C9="","",IF(AND($C9=AH9,$E9=AJ9),1,0)))</f>
        <v>0</v>
      </c>
      <c r="AL9" s="30">
        <v>2</v>
      </c>
      <c r="AM9" s="11" t="s">
        <v>5</v>
      </c>
      <c r="AN9" s="30">
        <v>0</v>
      </c>
      <c r="AO9" s="3">
        <f aca="true" t="shared" si="8" ref="AO9:AO20">IF(OR(AL9="",AN9=""),0,IF($C9="","",IF(AND($C9=AL9,$E9=AN9),1,0)))</f>
        <v>0</v>
      </c>
    </row>
    <row r="10" spans="1:41" ht="13.5">
      <c r="A10" s="7" t="s">
        <v>7</v>
      </c>
      <c r="B10" t="s">
        <v>69</v>
      </c>
      <c r="C10" s="8">
        <v>1</v>
      </c>
      <c r="D10" s="8" t="s">
        <v>5</v>
      </c>
      <c r="E10" s="8">
        <v>0</v>
      </c>
      <c r="F10" s="30">
        <v>1</v>
      </c>
      <c r="G10" s="11" t="s">
        <v>5</v>
      </c>
      <c r="H10" s="30">
        <v>1</v>
      </c>
      <c r="I10" s="3">
        <f t="shared" si="0"/>
        <v>0</v>
      </c>
      <c r="J10" s="28">
        <v>2</v>
      </c>
      <c r="K10" s="9" t="s">
        <v>5</v>
      </c>
      <c r="L10" s="28">
        <v>1</v>
      </c>
      <c r="M10" s="3">
        <f t="shared" si="1"/>
        <v>0</v>
      </c>
      <c r="N10" s="29">
        <v>1</v>
      </c>
      <c r="O10" s="10" t="s">
        <v>5</v>
      </c>
      <c r="P10" s="29">
        <v>1</v>
      </c>
      <c r="Q10" s="3">
        <f t="shared" si="2"/>
        <v>0</v>
      </c>
      <c r="R10" s="29">
        <v>1</v>
      </c>
      <c r="S10" s="10" t="s">
        <v>5</v>
      </c>
      <c r="T10" s="29">
        <v>1</v>
      </c>
      <c r="U10" s="3">
        <f t="shared" si="3"/>
        <v>0</v>
      </c>
      <c r="V10" s="29">
        <v>1</v>
      </c>
      <c r="W10" s="10" t="s">
        <v>5</v>
      </c>
      <c r="X10" s="29">
        <v>2</v>
      </c>
      <c r="Y10" s="3">
        <f t="shared" si="4"/>
        <v>0</v>
      </c>
      <c r="Z10" s="29">
        <v>2</v>
      </c>
      <c r="AA10" s="10" t="s">
        <v>5</v>
      </c>
      <c r="AB10" s="29">
        <v>1</v>
      </c>
      <c r="AC10" s="3">
        <f t="shared" si="5"/>
        <v>0</v>
      </c>
      <c r="AD10" s="28">
        <v>2</v>
      </c>
      <c r="AE10" s="9" t="s">
        <v>5</v>
      </c>
      <c r="AF10" s="28">
        <v>1</v>
      </c>
      <c r="AG10" s="3">
        <f t="shared" si="6"/>
        <v>0</v>
      </c>
      <c r="AH10" s="28">
        <v>1</v>
      </c>
      <c r="AI10" s="9" t="s">
        <v>5</v>
      </c>
      <c r="AJ10" s="28">
        <v>1</v>
      </c>
      <c r="AK10" s="3">
        <f t="shared" si="7"/>
        <v>0</v>
      </c>
      <c r="AL10" s="30">
        <v>1</v>
      </c>
      <c r="AM10" s="11" t="s">
        <v>5</v>
      </c>
      <c r="AN10" s="30">
        <v>1</v>
      </c>
      <c r="AO10" s="3">
        <f t="shared" si="8"/>
        <v>0</v>
      </c>
    </row>
    <row r="11" spans="1:41" ht="13.5">
      <c r="A11" s="7" t="s">
        <v>8</v>
      </c>
      <c r="B11" t="s">
        <v>70</v>
      </c>
      <c r="C11" s="8">
        <v>1</v>
      </c>
      <c r="D11" s="8" t="s">
        <v>5</v>
      </c>
      <c r="E11" s="8">
        <v>1</v>
      </c>
      <c r="F11" s="30">
        <v>1</v>
      </c>
      <c r="G11" s="11" t="s">
        <v>5</v>
      </c>
      <c r="H11" s="30">
        <v>1</v>
      </c>
      <c r="I11" s="3">
        <f t="shared" si="0"/>
        <v>1</v>
      </c>
      <c r="J11" s="28">
        <v>2</v>
      </c>
      <c r="K11" s="9" t="s">
        <v>5</v>
      </c>
      <c r="L11" s="28">
        <v>0</v>
      </c>
      <c r="M11" s="3">
        <f t="shared" si="1"/>
        <v>0</v>
      </c>
      <c r="N11" s="29">
        <v>0</v>
      </c>
      <c r="O11" s="10" t="s">
        <v>5</v>
      </c>
      <c r="P11" s="29">
        <v>1</v>
      </c>
      <c r="Q11" s="3">
        <f t="shared" si="2"/>
        <v>0</v>
      </c>
      <c r="R11" s="29">
        <v>1</v>
      </c>
      <c r="S11" s="10" t="s">
        <v>5</v>
      </c>
      <c r="T11" s="29">
        <v>3</v>
      </c>
      <c r="U11" s="3">
        <f t="shared" si="3"/>
        <v>0</v>
      </c>
      <c r="V11" s="29">
        <v>1</v>
      </c>
      <c r="W11" s="10" t="s">
        <v>5</v>
      </c>
      <c r="X11" s="29">
        <v>1</v>
      </c>
      <c r="Y11" s="3">
        <f t="shared" si="4"/>
        <v>1</v>
      </c>
      <c r="Z11" s="29">
        <v>2</v>
      </c>
      <c r="AA11" s="10" t="s">
        <v>5</v>
      </c>
      <c r="AB11" s="29">
        <v>1</v>
      </c>
      <c r="AC11" s="3">
        <f t="shared" si="5"/>
        <v>0</v>
      </c>
      <c r="AD11" s="28">
        <v>1</v>
      </c>
      <c r="AE11" s="9" t="s">
        <v>5</v>
      </c>
      <c r="AF11" s="28">
        <v>2</v>
      </c>
      <c r="AG11" s="3">
        <f t="shared" si="6"/>
        <v>0</v>
      </c>
      <c r="AH11" s="28">
        <v>2</v>
      </c>
      <c r="AI11" s="9" t="s">
        <v>5</v>
      </c>
      <c r="AJ11" s="28">
        <v>0</v>
      </c>
      <c r="AK11" s="3">
        <f t="shared" si="7"/>
        <v>0</v>
      </c>
      <c r="AL11" s="30">
        <v>1</v>
      </c>
      <c r="AM11" s="11" t="s">
        <v>5</v>
      </c>
      <c r="AN11" s="30">
        <v>0</v>
      </c>
      <c r="AO11" s="3">
        <f t="shared" si="8"/>
        <v>0</v>
      </c>
    </row>
    <row r="12" spans="1:41" ht="13.5">
      <c r="A12" s="7" t="s">
        <v>9</v>
      </c>
      <c r="B12" t="s">
        <v>71</v>
      </c>
      <c r="C12" s="8">
        <v>1</v>
      </c>
      <c r="D12" s="8" t="s">
        <v>5</v>
      </c>
      <c r="E12" s="8">
        <v>0</v>
      </c>
      <c r="F12" s="30">
        <v>0</v>
      </c>
      <c r="G12" s="11" t="s">
        <v>5</v>
      </c>
      <c r="H12" s="30">
        <v>2</v>
      </c>
      <c r="I12" s="3">
        <f t="shared" si="0"/>
        <v>0</v>
      </c>
      <c r="J12" s="28">
        <v>1</v>
      </c>
      <c r="K12" s="9" t="s">
        <v>5</v>
      </c>
      <c r="L12" s="28">
        <v>3</v>
      </c>
      <c r="M12" s="3">
        <f t="shared" si="1"/>
        <v>0</v>
      </c>
      <c r="N12" s="29">
        <v>2</v>
      </c>
      <c r="O12" s="10" t="s">
        <v>5</v>
      </c>
      <c r="P12" s="29">
        <v>1</v>
      </c>
      <c r="Q12" s="3">
        <f t="shared" si="2"/>
        <v>0</v>
      </c>
      <c r="R12" s="29">
        <v>0</v>
      </c>
      <c r="S12" s="10" t="s">
        <v>5</v>
      </c>
      <c r="T12" s="29">
        <v>2</v>
      </c>
      <c r="U12" s="3">
        <f t="shared" si="3"/>
        <v>0</v>
      </c>
      <c r="V12" s="29">
        <v>1</v>
      </c>
      <c r="W12" s="10" t="s">
        <v>5</v>
      </c>
      <c r="X12" s="29">
        <v>1</v>
      </c>
      <c r="Y12" s="3">
        <f t="shared" si="4"/>
        <v>0</v>
      </c>
      <c r="Z12" s="29">
        <v>1</v>
      </c>
      <c r="AA12" s="10" t="s">
        <v>5</v>
      </c>
      <c r="AB12" s="29">
        <v>1</v>
      </c>
      <c r="AC12" s="3">
        <f t="shared" si="5"/>
        <v>0</v>
      </c>
      <c r="AD12" s="28">
        <v>2</v>
      </c>
      <c r="AE12" s="9" t="s">
        <v>5</v>
      </c>
      <c r="AF12" s="28">
        <v>3</v>
      </c>
      <c r="AG12" s="3">
        <f t="shared" si="6"/>
        <v>0</v>
      </c>
      <c r="AH12" s="28">
        <v>1</v>
      </c>
      <c r="AI12" s="9" t="s">
        <v>5</v>
      </c>
      <c r="AJ12" s="28">
        <v>1</v>
      </c>
      <c r="AK12" s="3">
        <f t="shared" si="7"/>
        <v>0</v>
      </c>
      <c r="AL12" s="30">
        <v>0</v>
      </c>
      <c r="AM12" s="11" t="s">
        <v>5</v>
      </c>
      <c r="AN12" s="30">
        <v>2</v>
      </c>
      <c r="AO12" s="3">
        <f t="shared" si="8"/>
        <v>0</v>
      </c>
    </row>
    <row r="13" spans="1:41" ht="13.5">
      <c r="A13" s="7" t="s">
        <v>10</v>
      </c>
      <c r="B13" t="s">
        <v>72</v>
      </c>
      <c r="C13" s="8">
        <v>0</v>
      </c>
      <c r="D13" s="8" t="s">
        <v>5</v>
      </c>
      <c r="E13" s="8">
        <v>2</v>
      </c>
      <c r="F13" s="30">
        <v>2</v>
      </c>
      <c r="G13" s="11" t="s">
        <v>5</v>
      </c>
      <c r="H13" s="30">
        <v>1</v>
      </c>
      <c r="I13" s="3">
        <f t="shared" si="0"/>
        <v>0</v>
      </c>
      <c r="J13" s="28">
        <v>1</v>
      </c>
      <c r="K13" s="9" t="s">
        <v>5</v>
      </c>
      <c r="L13" s="28">
        <v>0</v>
      </c>
      <c r="M13" s="3">
        <f t="shared" si="1"/>
        <v>0</v>
      </c>
      <c r="N13" s="29">
        <v>0</v>
      </c>
      <c r="O13" s="10" t="s">
        <v>5</v>
      </c>
      <c r="P13" s="29">
        <v>0</v>
      </c>
      <c r="Q13" s="3">
        <f t="shared" si="2"/>
        <v>0</v>
      </c>
      <c r="R13" s="29">
        <v>1</v>
      </c>
      <c r="S13" s="10" t="s">
        <v>5</v>
      </c>
      <c r="T13" s="29">
        <v>1</v>
      </c>
      <c r="U13" s="3">
        <f t="shared" si="3"/>
        <v>0</v>
      </c>
      <c r="V13" s="29">
        <v>2</v>
      </c>
      <c r="W13" s="10" t="s">
        <v>5</v>
      </c>
      <c r="X13" s="29">
        <v>1</v>
      </c>
      <c r="Y13" s="3">
        <f t="shared" si="4"/>
        <v>0</v>
      </c>
      <c r="Z13" s="29">
        <v>2</v>
      </c>
      <c r="AA13" s="10" t="s">
        <v>5</v>
      </c>
      <c r="AB13" s="29">
        <v>0</v>
      </c>
      <c r="AC13" s="3">
        <f t="shared" si="5"/>
        <v>0</v>
      </c>
      <c r="AD13" s="28">
        <v>1</v>
      </c>
      <c r="AE13" s="9" t="s">
        <v>5</v>
      </c>
      <c r="AF13" s="28">
        <v>1</v>
      </c>
      <c r="AG13" s="3">
        <f t="shared" si="6"/>
        <v>0</v>
      </c>
      <c r="AH13" s="28">
        <v>2</v>
      </c>
      <c r="AI13" s="9" t="s">
        <v>5</v>
      </c>
      <c r="AJ13" s="28">
        <v>1</v>
      </c>
      <c r="AK13" s="3">
        <f t="shared" si="7"/>
        <v>0</v>
      </c>
      <c r="AL13" s="30">
        <v>1</v>
      </c>
      <c r="AM13" s="11" t="s">
        <v>5</v>
      </c>
      <c r="AN13" s="30">
        <v>0</v>
      </c>
      <c r="AO13" s="3">
        <f t="shared" si="8"/>
        <v>0</v>
      </c>
    </row>
    <row r="14" spans="1:41" ht="13.5">
      <c r="A14" s="7" t="s">
        <v>11</v>
      </c>
      <c r="B14" t="s">
        <v>73</v>
      </c>
      <c r="C14" s="8">
        <v>3</v>
      </c>
      <c r="D14" s="8" t="s">
        <v>5</v>
      </c>
      <c r="E14" s="8">
        <v>0</v>
      </c>
      <c r="F14" s="30">
        <v>1</v>
      </c>
      <c r="G14" s="11" t="s">
        <v>5</v>
      </c>
      <c r="H14" s="30">
        <v>1</v>
      </c>
      <c r="I14" s="3">
        <f t="shared" si="0"/>
        <v>0</v>
      </c>
      <c r="J14" s="28">
        <v>3</v>
      </c>
      <c r="K14" s="9" t="s">
        <v>5</v>
      </c>
      <c r="L14" s="28">
        <v>0</v>
      </c>
      <c r="M14" s="3">
        <f t="shared" si="1"/>
        <v>1</v>
      </c>
      <c r="N14" s="29">
        <v>2</v>
      </c>
      <c r="O14" s="10" t="s">
        <v>5</v>
      </c>
      <c r="P14" s="29">
        <v>0</v>
      </c>
      <c r="Q14" s="3">
        <f t="shared" si="2"/>
        <v>0</v>
      </c>
      <c r="R14" s="29">
        <v>2</v>
      </c>
      <c r="S14" s="10" t="s">
        <v>5</v>
      </c>
      <c r="T14" s="29">
        <v>0</v>
      </c>
      <c r="U14" s="3">
        <f t="shared" si="3"/>
        <v>0</v>
      </c>
      <c r="V14" s="29">
        <v>2</v>
      </c>
      <c r="W14" s="10" t="s">
        <v>5</v>
      </c>
      <c r="X14" s="29">
        <v>0</v>
      </c>
      <c r="Y14" s="3">
        <f t="shared" si="4"/>
        <v>0</v>
      </c>
      <c r="Z14" s="29">
        <v>3</v>
      </c>
      <c r="AA14" s="10" t="s">
        <v>5</v>
      </c>
      <c r="AB14" s="29">
        <v>1</v>
      </c>
      <c r="AC14" s="3">
        <f t="shared" si="5"/>
        <v>0</v>
      </c>
      <c r="AD14" s="28">
        <v>2</v>
      </c>
      <c r="AE14" s="9" t="s">
        <v>5</v>
      </c>
      <c r="AF14" s="28">
        <v>1</v>
      </c>
      <c r="AG14" s="3">
        <f t="shared" si="6"/>
        <v>0</v>
      </c>
      <c r="AH14" s="28">
        <v>3</v>
      </c>
      <c r="AI14" s="9" t="s">
        <v>5</v>
      </c>
      <c r="AJ14" s="28">
        <v>1</v>
      </c>
      <c r="AK14" s="3">
        <f t="shared" si="7"/>
        <v>0</v>
      </c>
      <c r="AL14" s="30">
        <v>1</v>
      </c>
      <c r="AM14" s="11" t="s">
        <v>5</v>
      </c>
      <c r="AN14" s="30">
        <v>0</v>
      </c>
      <c r="AO14" s="3">
        <f t="shared" si="8"/>
        <v>0</v>
      </c>
    </row>
    <row r="15" spans="1:41" ht="13.5">
      <c r="A15" s="7" t="s">
        <v>12</v>
      </c>
      <c r="B15" t="s">
        <v>74</v>
      </c>
      <c r="C15" s="8">
        <v>1</v>
      </c>
      <c r="D15" s="8" t="s">
        <v>5</v>
      </c>
      <c r="E15" s="8">
        <v>1</v>
      </c>
      <c r="F15" s="30">
        <v>2</v>
      </c>
      <c r="G15" s="11" t="s">
        <v>5</v>
      </c>
      <c r="H15" s="30">
        <v>0</v>
      </c>
      <c r="I15" s="3">
        <f t="shared" si="0"/>
        <v>0</v>
      </c>
      <c r="J15" s="28">
        <v>2</v>
      </c>
      <c r="K15" s="9" t="s">
        <v>5</v>
      </c>
      <c r="L15" s="28">
        <v>2</v>
      </c>
      <c r="M15" s="3">
        <f t="shared" si="1"/>
        <v>0</v>
      </c>
      <c r="N15" s="29">
        <v>1</v>
      </c>
      <c r="O15" s="10" t="s">
        <v>5</v>
      </c>
      <c r="P15" s="29">
        <v>1</v>
      </c>
      <c r="Q15" s="3">
        <f t="shared" si="2"/>
        <v>1</v>
      </c>
      <c r="R15" s="29">
        <v>2</v>
      </c>
      <c r="S15" s="10" t="s">
        <v>5</v>
      </c>
      <c r="T15" s="29">
        <v>0</v>
      </c>
      <c r="U15" s="3">
        <f t="shared" si="3"/>
        <v>0</v>
      </c>
      <c r="V15" s="29">
        <v>1</v>
      </c>
      <c r="W15" s="10" t="s">
        <v>5</v>
      </c>
      <c r="X15" s="29">
        <v>0</v>
      </c>
      <c r="Y15" s="3">
        <f t="shared" si="4"/>
        <v>0</v>
      </c>
      <c r="Z15" s="29">
        <v>2</v>
      </c>
      <c r="AA15" s="10" t="s">
        <v>5</v>
      </c>
      <c r="AB15" s="29">
        <v>0</v>
      </c>
      <c r="AC15" s="3">
        <f t="shared" si="5"/>
        <v>0</v>
      </c>
      <c r="AD15" s="28">
        <v>1</v>
      </c>
      <c r="AE15" s="9" t="s">
        <v>5</v>
      </c>
      <c r="AF15" s="28">
        <v>1</v>
      </c>
      <c r="AG15" s="3">
        <f t="shared" si="6"/>
        <v>1</v>
      </c>
      <c r="AH15" s="28">
        <v>1</v>
      </c>
      <c r="AI15" s="9" t="s">
        <v>5</v>
      </c>
      <c r="AJ15" s="28">
        <v>2</v>
      </c>
      <c r="AK15" s="3">
        <f t="shared" si="7"/>
        <v>0</v>
      </c>
      <c r="AL15" s="30">
        <v>1</v>
      </c>
      <c r="AM15" s="11" t="s">
        <v>5</v>
      </c>
      <c r="AN15" s="30">
        <v>0</v>
      </c>
      <c r="AO15" s="3">
        <f t="shared" si="8"/>
        <v>0</v>
      </c>
    </row>
    <row r="16" spans="1:41" ht="13.5">
      <c r="A16" s="7" t="s">
        <v>13</v>
      </c>
      <c r="B16" t="s">
        <v>75</v>
      </c>
      <c r="C16" s="8">
        <v>3</v>
      </c>
      <c r="D16" s="8" t="s">
        <v>5</v>
      </c>
      <c r="E16" s="8">
        <v>1</v>
      </c>
      <c r="F16" s="30">
        <v>1</v>
      </c>
      <c r="G16" s="11" t="s">
        <v>5</v>
      </c>
      <c r="H16" s="30">
        <v>1</v>
      </c>
      <c r="I16" s="3">
        <f t="shared" si="0"/>
        <v>0</v>
      </c>
      <c r="J16" s="28">
        <v>0</v>
      </c>
      <c r="K16" s="9" t="s">
        <v>5</v>
      </c>
      <c r="L16" s="28">
        <v>0</v>
      </c>
      <c r="M16" s="3">
        <f t="shared" si="1"/>
        <v>0</v>
      </c>
      <c r="N16" s="29">
        <v>1</v>
      </c>
      <c r="O16" s="10" t="s">
        <v>5</v>
      </c>
      <c r="P16" s="29">
        <v>2</v>
      </c>
      <c r="Q16" s="3">
        <f t="shared" si="2"/>
        <v>0</v>
      </c>
      <c r="R16" s="29">
        <v>0</v>
      </c>
      <c r="S16" s="10" t="s">
        <v>5</v>
      </c>
      <c r="T16" s="29">
        <v>0</v>
      </c>
      <c r="U16" s="3">
        <f t="shared" si="3"/>
        <v>0</v>
      </c>
      <c r="V16" s="29">
        <v>1</v>
      </c>
      <c r="W16" s="10" t="s">
        <v>5</v>
      </c>
      <c r="X16" s="29">
        <v>1</v>
      </c>
      <c r="Y16" s="3">
        <f t="shared" si="4"/>
        <v>0</v>
      </c>
      <c r="Z16" s="29">
        <v>1</v>
      </c>
      <c r="AA16" s="10" t="s">
        <v>5</v>
      </c>
      <c r="AB16" s="29">
        <v>1</v>
      </c>
      <c r="AC16" s="3">
        <f t="shared" si="5"/>
        <v>0</v>
      </c>
      <c r="AD16" s="28">
        <v>1</v>
      </c>
      <c r="AE16" s="9" t="s">
        <v>5</v>
      </c>
      <c r="AF16" s="28">
        <v>1</v>
      </c>
      <c r="AG16" s="3">
        <f t="shared" si="6"/>
        <v>0</v>
      </c>
      <c r="AH16" s="28">
        <v>2</v>
      </c>
      <c r="AI16" s="9" t="s">
        <v>5</v>
      </c>
      <c r="AJ16" s="28">
        <v>2</v>
      </c>
      <c r="AK16" s="3">
        <f t="shared" si="7"/>
        <v>0</v>
      </c>
      <c r="AL16" s="30">
        <v>0</v>
      </c>
      <c r="AM16" s="11" t="s">
        <v>5</v>
      </c>
      <c r="AN16" s="30">
        <v>2</v>
      </c>
      <c r="AO16" s="3">
        <f t="shared" si="8"/>
        <v>0</v>
      </c>
    </row>
    <row r="17" spans="1:41" ht="13.5">
      <c r="A17" s="7" t="s">
        <v>14</v>
      </c>
      <c r="C17" s="8"/>
      <c r="D17" s="8" t="s">
        <v>5</v>
      </c>
      <c r="E17" s="8"/>
      <c r="F17" s="13"/>
      <c r="G17" s="9" t="s">
        <v>5</v>
      </c>
      <c r="H17" s="13"/>
      <c r="I17" s="3">
        <f t="shared" si="0"/>
        <v>0</v>
      </c>
      <c r="J17" s="14"/>
      <c r="K17" s="10" t="s">
        <v>5</v>
      </c>
      <c r="L17" s="14"/>
      <c r="M17" s="3">
        <f t="shared" si="1"/>
        <v>0</v>
      </c>
      <c r="N17" s="15"/>
      <c r="O17" s="11" t="s">
        <v>5</v>
      </c>
      <c r="P17" s="15"/>
      <c r="Q17" s="3">
        <f t="shared" si="2"/>
        <v>0</v>
      </c>
      <c r="R17" s="13"/>
      <c r="S17" s="9" t="s">
        <v>5</v>
      </c>
      <c r="T17" s="13"/>
      <c r="U17" s="3">
        <f t="shared" si="3"/>
        <v>0</v>
      </c>
      <c r="V17" s="14"/>
      <c r="W17" s="10" t="s">
        <v>5</v>
      </c>
      <c r="X17" s="14"/>
      <c r="Y17" s="3">
        <f t="shared" si="4"/>
        <v>0</v>
      </c>
      <c r="Z17" s="15"/>
      <c r="AA17" s="11" t="s">
        <v>5</v>
      </c>
      <c r="AB17" s="15"/>
      <c r="AC17" s="3">
        <f t="shared" si="5"/>
        <v>0</v>
      </c>
      <c r="AD17" s="13"/>
      <c r="AE17" s="9" t="s">
        <v>5</v>
      </c>
      <c r="AF17" s="13"/>
      <c r="AG17" s="3">
        <f t="shared" si="6"/>
        <v>0</v>
      </c>
      <c r="AH17" s="14"/>
      <c r="AI17" s="10" t="s">
        <v>5</v>
      </c>
      <c r="AJ17" s="14"/>
      <c r="AK17" s="3">
        <f t="shared" si="7"/>
        <v>0</v>
      </c>
      <c r="AL17" s="15"/>
      <c r="AM17" s="11" t="s">
        <v>5</v>
      </c>
      <c r="AN17" s="15"/>
      <c r="AO17" s="3">
        <f t="shared" si="8"/>
        <v>0</v>
      </c>
    </row>
    <row r="18" spans="1:41" ht="13.5">
      <c r="A18" s="7" t="s">
        <v>15</v>
      </c>
      <c r="C18" s="8"/>
      <c r="D18" s="8" t="s">
        <v>5</v>
      </c>
      <c r="E18" s="8"/>
      <c r="F18" s="13"/>
      <c r="G18" s="9" t="s">
        <v>5</v>
      </c>
      <c r="H18" s="13"/>
      <c r="I18" s="3">
        <f t="shared" si="0"/>
        <v>0</v>
      </c>
      <c r="J18" s="14"/>
      <c r="K18" s="10" t="s">
        <v>5</v>
      </c>
      <c r="L18" s="14"/>
      <c r="M18" s="3">
        <f t="shared" si="1"/>
        <v>0</v>
      </c>
      <c r="N18" s="15"/>
      <c r="O18" s="11" t="s">
        <v>5</v>
      </c>
      <c r="P18" s="15"/>
      <c r="Q18" s="3">
        <f t="shared" si="2"/>
        <v>0</v>
      </c>
      <c r="R18" s="13"/>
      <c r="S18" s="9" t="s">
        <v>5</v>
      </c>
      <c r="T18" s="13"/>
      <c r="U18" s="3">
        <f t="shared" si="3"/>
        <v>0</v>
      </c>
      <c r="V18" s="14"/>
      <c r="W18" s="10" t="s">
        <v>5</v>
      </c>
      <c r="X18" s="14"/>
      <c r="Y18" s="3">
        <f t="shared" si="4"/>
        <v>0</v>
      </c>
      <c r="Z18" s="15"/>
      <c r="AA18" s="11" t="s">
        <v>5</v>
      </c>
      <c r="AB18" s="15"/>
      <c r="AC18" s="3">
        <f t="shared" si="5"/>
        <v>0</v>
      </c>
      <c r="AD18" s="13"/>
      <c r="AE18" s="9" t="s">
        <v>5</v>
      </c>
      <c r="AF18" s="13"/>
      <c r="AG18" s="3">
        <f t="shared" si="6"/>
        <v>0</v>
      </c>
      <c r="AH18" s="14"/>
      <c r="AI18" s="10" t="s">
        <v>5</v>
      </c>
      <c r="AJ18" s="14"/>
      <c r="AK18" s="3">
        <f t="shared" si="7"/>
        <v>0</v>
      </c>
      <c r="AL18" s="15"/>
      <c r="AM18" s="11" t="s">
        <v>5</v>
      </c>
      <c r="AN18" s="15"/>
      <c r="AO18" s="3">
        <f t="shared" si="8"/>
        <v>0</v>
      </c>
    </row>
    <row r="19" spans="1:41" ht="13.5">
      <c r="A19" s="7" t="s">
        <v>16</v>
      </c>
      <c r="C19" s="8"/>
      <c r="D19" s="8" t="s">
        <v>5</v>
      </c>
      <c r="E19" s="8"/>
      <c r="F19" s="13"/>
      <c r="G19" s="9" t="s">
        <v>5</v>
      </c>
      <c r="H19" s="13"/>
      <c r="I19" s="3">
        <f t="shared" si="0"/>
        <v>0</v>
      </c>
      <c r="J19" s="14"/>
      <c r="K19" s="10" t="s">
        <v>5</v>
      </c>
      <c r="L19" s="14"/>
      <c r="M19" s="3">
        <f t="shared" si="1"/>
        <v>0</v>
      </c>
      <c r="N19" s="15"/>
      <c r="O19" s="11" t="s">
        <v>5</v>
      </c>
      <c r="P19" s="15"/>
      <c r="Q19" s="3">
        <f t="shared" si="2"/>
        <v>0</v>
      </c>
      <c r="R19" s="13"/>
      <c r="S19" s="9" t="s">
        <v>5</v>
      </c>
      <c r="T19" s="13"/>
      <c r="U19" s="3">
        <f t="shared" si="3"/>
        <v>0</v>
      </c>
      <c r="V19" s="14"/>
      <c r="W19" s="10" t="s">
        <v>5</v>
      </c>
      <c r="X19" s="14"/>
      <c r="Y19" s="3">
        <f t="shared" si="4"/>
        <v>0</v>
      </c>
      <c r="Z19" s="15"/>
      <c r="AA19" s="11" t="s">
        <v>5</v>
      </c>
      <c r="AB19" s="15"/>
      <c r="AC19" s="3">
        <f t="shared" si="5"/>
        <v>0</v>
      </c>
      <c r="AD19" s="13"/>
      <c r="AE19" s="9" t="s">
        <v>5</v>
      </c>
      <c r="AF19" s="13"/>
      <c r="AG19" s="3">
        <f t="shared" si="6"/>
        <v>0</v>
      </c>
      <c r="AH19" s="14"/>
      <c r="AI19" s="10" t="s">
        <v>5</v>
      </c>
      <c r="AJ19" s="14"/>
      <c r="AK19" s="3">
        <f t="shared" si="7"/>
        <v>0</v>
      </c>
      <c r="AL19" s="15"/>
      <c r="AM19" s="11" t="s">
        <v>5</v>
      </c>
      <c r="AN19" s="15"/>
      <c r="AO19" s="3">
        <f t="shared" si="8"/>
        <v>0</v>
      </c>
    </row>
    <row r="20" spans="1:41" ht="13.5">
      <c r="A20" s="7" t="s">
        <v>17</v>
      </c>
      <c r="C20" s="8"/>
      <c r="D20" s="8" t="s">
        <v>5</v>
      </c>
      <c r="E20" s="8"/>
      <c r="F20" s="13"/>
      <c r="G20" s="9" t="s">
        <v>5</v>
      </c>
      <c r="H20" s="13"/>
      <c r="I20" s="3">
        <f t="shared" si="0"/>
        <v>0</v>
      </c>
      <c r="J20" s="14"/>
      <c r="K20" s="10" t="s">
        <v>5</v>
      </c>
      <c r="L20" s="14"/>
      <c r="M20" s="3">
        <f t="shared" si="1"/>
        <v>0</v>
      </c>
      <c r="N20" s="15"/>
      <c r="O20" s="11" t="s">
        <v>5</v>
      </c>
      <c r="P20" s="15"/>
      <c r="Q20" s="3">
        <f t="shared" si="2"/>
        <v>0</v>
      </c>
      <c r="R20" s="13"/>
      <c r="S20" s="9" t="s">
        <v>5</v>
      </c>
      <c r="T20" s="13"/>
      <c r="U20" s="3">
        <f t="shared" si="3"/>
        <v>0</v>
      </c>
      <c r="V20" s="14"/>
      <c r="W20" s="10" t="s">
        <v>5</v>
      </c>
      <c r="X20" s="14"/>
      <c r="Y20" s="3">
        <f t="shared" si="4"/>
        <v>0</v>
      </c>
      <c r="Z20" s="15"/>
      <c r="AA20" s="11" t="s">
        <v>5</v>
      </c>
      <c r="AB20" s="15"/>
      <c r="AC20" s="3">
        <f t="shared" si="5"/>
        <v>0</v>
      </c>
      <c r="AD20" s="13"/>
      <c r="AE20" s="9" t="s">
        <v>5</v>
      </c>
      <c r="AF20" s="13"/>
      <c r="AG20" s="3">
        <f t="shared" si="6"/>
        <v>0</v>
      </c>
      <c r="AH20" s="14"/>
      <c r="AI20" s="10" t="s">
        <v>5</v>
      </c>
      <c r="AJ20" s="14"/>
      <c r="AK20" s="3">
        <f t="shared" si="7"/>
        <v>0</v>
      </c>
      <c r="AL20" s="15"/>
      <c r="AM20" s="11" t="s">
        <v>5</v>
      </c>
      <c r="AN20" s="15"/>
      <c r="AO20" s="3">
        <f t="shared" si="8"/>
        <v>0</v>
      </c>
    </row>
    <row r="21" spans="6:41" ht="13.5">
      <c r="F21" s="3"/>
      <c r="G21" s="3"/>
      <c r="H21" s="3"/>
      <c r="I21" s="3">
        <f>IF($C8="","",SUM(I8:I20))</f>
        <v>2</v>
      </c>
      <c r="J21" s="3"/>
      <c r="K21" s="3"/>
      <c r="L21" s="3"/>
      <c r="M21" s="3">
        <f>IF($C8="","",SUM(M8:M20))</f>
        <v>2</v>
      </c>
      <c r="N21" s="3"/>
      <c r="O21" s="3"/>
      <c r="P21" s="3"/>
      <c r="Q21" s="3">
        <f>IF($C8="","",SUM(Q8:Q20))</f>
        <v>1</v>
      </c>
      <c r="R21" s="3"/>
      <c r="S21" s="3"/>
      <c r="T21" s="3"/>
      <c r="U21" s="3">
        <f>IF($C8="","",SUM(U8:U20))</f>
        <v>0</v>
      </c>
      <c r="V21" s="3"/>
      <c r="W21" s="3"/>
      <c r="X21" s="3"/>
      <c r="Y21" s="3">
        <f>IF($C8="","",SUM(Y8:Y20))</f>
        <v>1</v>
      </c>
      <c r="Z21" s="3"/>
      <c r="AA21" s="3"/>
      <c r="AB21" s="3"/>
      <c r="AC21" s="3">
        <f>IF($C8="","",SUM(AC8:AC20))</f>
        <v>0</v>
      </c>
      <c r="AD21" s="3"/>
      <c r="AE21" s="3"/>
      <c r="AF21" s="3"/>
      <c r="AG21" s="3">
        <f>IF($C8="","",SUM(AG8:AG20))</f>
        <v>1</v>
      </c>
      <c r="AH21" s="3"/>
      <c r="AI21" s="3"/>
      <c r="AJ21" s="3"/>
      <c r="AK21" s="3">
        <f>IF($C8="","",SUM(AK8:AK20))</f>
        <v>0</v>
      </c>
      <c r="AL21" s="3"/>
      <c r="AM21" s="3"/>
      <c r="AN21" s="3"/>
      <c r="AO21">
        <f>IF($C8="","",SUM(AO8:AO20))</f>
        <v>0</v>
      </c>
    </row>
    <row r="22" spans="6:40" ht="13.5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6:40" ht="13.5">
      <c r="F23" s="43" t="s">
        <v>30</v>
      </c>
      <c r="G23" s="43"/>
      <c r="H23" s="43"/>
      <c r="I23" s="3"/>
      <c r="J23" s="44" t="s">
        <v>22</v>
      </c>
      <c r="K23" s="44"/>
      <c r="L23" s="44"/>
      <c r="M23" s="3"/>
      <c r="N23" s="42" t="s">
        <v>28</v>
      </c>
      <c r="O23" s="42"/>
      <c r="P23" s="42"/>
      <c r="Q23" s="3"/>
      <c r="R23" s="43" t="s">
        <v>26</v>
      </c>
      <c r="S23" s="43"/>
      <c r="T23" s="43"/>
      <c r="U23" s="3"/>
      <c r="V23" s="44" t="s">
        <v>32</v>
      </c>
      <c r="W23" s="44"/>
      <c r="X23" s="44"/>
      <c r="Y23" s="3"/>
      <c r="Z23" s="42" t="s">
        <v>20</v>
      </c>
      <c r="AA23" s="42"/>
      <c r="AB23" s="42"/>
      <c r="AC23" s="3"/>
      <c r="AD23" s="43" t="s">
        <v>36</v>
      </c>
      <c r="AE23" s="43"/>
      <c r="AF23" s="43"/>
      <c r="AG23" s="3"/>
      <c r="AH23" s="44" t="s">
        <v>24</v>
      </c>
      <c r="AI23" s="44"/>
      <c r="AJ23" s="44"/>
      <c r="AK23" s="3"/>
      <c r="AL23" s="42" t="s">
        <v>34</v>
      </c>
      <c r="AM23" s="42"/>
      <c r="AN23" s="42"/>
    </row>
    <row r="24" spans="6:40" ht="13.5">
      <c r="F24" s="43"/>
      <c r="G24" s="43"/>
      <c r="H24" s="43"/>
      <c r="I24" s="3"/>
      <c r="J24" s="44"/>
      <c r="K24" s="44"/>
      <c r="L24" s="44"/>
      <c r="M24" s="3"/>
      <c r="N24" s="42"/>
      <c r="O24" s="42"/>
      <c r="P24" s="42"/>
      <c r="Q24" s="3"/>
      <c r="R24" s="43"/>
      <c r="S24" s="43"/>
      <c r="T24" s="43"/>
      <c r="U24" s="3"/>
      <c r="V24" s="44"/>
      <c r="W24" s="44"/>
      <c r="X24" s="44"/>
      <c r="Y24" s="3"/>
      <c r="Z24" s="42"/>
      <c r="AA24" s="42"/>
      <c r="AB24" s="42"/>
      <c r="AC24" s="3"/>
      <c r="AD24" s="43"/>
      <c r="AE24" s="43"/>
      <c r="AF24" s="43"/>
      <c r="AG24" s="3"/>
      <c r="AH24" s="44"/>
      <c r="AI24" s="44"/>
      <c r="AJ24" s="44"/>
      <c r="AK24" s="3"/>
      <c r="AL24" s="42"/>
      <c r="AM24" s="42"/>
      <c r="AN24" s="42"/>
    </row>
    <row r="25" spans="6:41" ht="17.25">
      <c r="F25" s="38" t="s">
        <v>0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1"/>
    </row>
    <row r="26" spans="6:40" ht="13.5">
      <c r="F26" s="39">
        <f>I41</f>
        <v>1</v>
      </c>
      <c r="G26" s="39"/>
      <c r="H26" s="39"/>
      <c r="I26" s="3"/>
      <c r="J26" s="40">
        <f>M41</f>
        <v>0</v>
      </c>
      <c r="K26" s="40"/>
      <c r="L26" s="40"/>
      <c r="M26" s="3"/>
      <c r="N26" s="41">
        <f>Q41</f>
        <v>0</v>
      </c>
      <c r="O26" s="41"/>
      <c r="P26" s="41"/>
      <c r="Q26" s="3"/>
      <c r="R26" s="39">
        <f>U41</f>
        <v>1</v>
      </c>
      <c r="S26" s="39"/>
      <c r="T26" s="39"/>
      <c r="U26" s="3"/>
      <c r="V26" s="40">
        <f>Y41</f>
        <v>1</v>
      </c>
      <c r="W26" s="40"/>
      <c r="X26" s="40"/>
      <c r="Y26" s="3"/>
      <c r="Z26" s="41">
        <f>AC41</f>
        <v>2</v>
      </c>
      <c r="AA26" s="41"/>
      <c r="AB26" s="41"/>
      <c r="AC26" s="3"/>
      <c r="AD26" s="39">
        <f>AG41</f>
        <v>2</v>
      </c>
      <c r="AE26" s="39"/>
      <c r="AF26" s="39"/>
      <c r="AG26" s="3"/>
      <c r="AH26" s="40">
        <f>AK41</f>
        <v>0</v>
      </c>
      <c r="AI26" s="40"/>
      <c r="AJ26" s="40"/>
      <c r="AK26" s="3"/>
      <c r="AL26" s="41">
        <f>AO41</f>
        <v>2</v>
      </c>
      <c r="AM26" s="41"/>
      <c r="AN26" s="41"/>
    </row>
    <row r="27" spans="2:41" ht="17.25">
      <c r="B27" s="6" t="s">
        <v>1</v>
      </c>
      <c r="C27" s="37" t="s">
        <v>2</v>
      </c>
      <c r="D27" s="37"/>
      <c r="E27" s="37"/>
      <c r="F27" s="38" t="s">
        <v>3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1"/>
    </row>
    <row r="28" spans="1:41" ht="13.5">
      <c r="A28" s="7" t="s">
        <v>4</v>
      </c>
      <c r="B28" t="str">
        <f>IF(B8="","",B8)</f>
        <v>Kamienna - Nida</v>
      </c>
      <c r="C28" s="8">
        <f aca="true" t="shared" si="9" ref="C28:E30">IF(C8="","",C8)</f>
        <v>3</v>
      </c>
      <c r="D28" s="8" t="str">
        <f t="shared" si="9"/>
        <v>:</v>
      </c>
      <c r="E28" s="8">
        <f t="shared" si="9"/>
        <v>1</v>
      </c>
      <c r="F28" s="29">
        <v>1</v>
      </c>
      <c r="G28" s="10" t="s">
        <v>5</v>
      </c>
      <c r="H28" s="29">
        <v>1</v>
      </c>
      <c r="I28" s="3">
        <f>IF(OR(F28="",H28=""),0,IF($C28="","",IF(AND($C28=F28,$E28=H28),1,0)))</f>
        <v>0</v>
      </c>
      <c r="J28" s="12">
        <v>1</v>
      </c>
      <c r="K28" s="11" t="s">
        <v>5</v>
      </c>
      <c r="L28" s="12">
        <v>1</v>
      </c>
      <c r="M28" s="3">
        <f>IF(OR(J28="",L28=""),0,IF($C28="","",IF(AND($C28=J28,$E28=L28),1,0)))</f>
        <v>0</v>
      </c>
      <c r="N28" s="30">
        <v>1</v>
      </c>
      <c r="O28" s="11" t="s">
        <v>5</v>
      </c>
      <c r="P28" s="30">
        <v>0</v>
      </c>
      <c r="Q28" s="3">
        <f>IF(OR(N28="",P28=""),0,IF($C28="","",IF(AND($C28=N28,$E28=P28),1,0)))</f>
        <v>0</v>
      </c>
      <c r="R28" s="28">
        <v>1</v>
      </c>
      <c r="S28" s="9" t="s">
        <v>5</v>
      </c>
      <c r="T28" s="28">
        <v>0</v>
      </c>
      <c r="U28" s="3">
        <f>IF(OR(R28="",T28=""),0,IF($C28="","",IF(AND($C28=R28,$E28=T28),1,0)))</f>
        <v>0</v>
      </c>
      <c r="V28" s="28">
        <v>2</v>
      </c>
      <c r="W28" s="9" t="s">
        <v>5</v>
      </c>
      <c r="X28" s="28">
        <v>0</v>
      </c>
      <c r="Y28" s="3">
        <f>IF(OR(V28="",X28=""),0,IF($C28="","",IF(AND($C28=V28,$E28=X28),1,0)))</f>
        <v>0</v>
      </c>
      <c r="Z28" s="12">
        <v>1</v>
      </c>
      <c r="AA28" s="11" t="s">
        <v>5</v>
      </c>
      <c r="AB28" s="12">
        <v>1</v>
      </c>
      <c r="AC28" s="3">
        <f>IF(OR(Z28="",AB28=""),0,IF($C28="","",IF(AND($C28=Z28,$E28=AB28),1,0)))</f>
        <v>0</v>
      </c>
      <c r="AD28" s="29">
        <v>1</v>
      </c>
      <c r="AE28" s="10" t="s">
        <v>5</v>
      </c>
      <c r="AF28" s="29">
        <v>1</v>
      </c>
      <c r="AG28" s="3">
        <f>IF(OR(AD28="",AF28=""),0,IF($C28="","",IF(AND($C28=AD28,$E28=AF28),1,0)))</f>
        <v>0</v>
      </c>
      <c r="AH28" s="30">
        <v>1</v>
      </c>
      <c r="AI28" s="11" t="s">
        <v>5</v>
      </c>
      <c r="AJ28" s="30">
        <v>1</v>
      </c>
      <c r="AK28" s="3">
        <f>IF(OR(AH28="",AJ28=""),0,IF($C28="","",IF(AND($C28=AH28,$E28=AJ28),1,0)))</f>
        <v>0</v>
      </c>
      <c r="AL28" s="28">
        <v>0</v>
      </c>
      <c r="AM28" s="9" t="s">
        <v>5</v>
      </c>
      <c r="AN28" s="28">
        <v>1</v>
      </c>
      <c r="AO28" s="3">
        <f>IF(OR(AL28="",AN28=""),0,IF($C28="","",IF(AND($C28=AL28,$E28=AN28),1,0)))</f>
        <v>0</v>
      </c>
    </row>
    <row r="29" spans="1:41" ht="13.5">
      <c r="A29" s="7" t="s">
        <v>6</v>
      </c>
      <c r="B29" t="str">
        <f aca="true" t="shared" si="10" ref="B29:E40">IF(B9="","",B9)</f>
        <v>Neptun - Pogoń</v>
      </c>
      <c r="C29" s="8">
        <f t="shared" si="9"/>
        <v>1</v>
      </c>
      <c r="D29" s="8" t="str">
        <f t="shared" si="9"/>
        <v>:</v>
      </c>
      <c r="E29" s="8">
        <f t="shared" si="9"/>
        <v>0</v>
      </c>
      <c r="F29" s="29">
        <v>2</v>
      </c>
      <c r="G29" s="10" t="s">
        <v>5</v>
      </c>
      <c r="H29" s="29">
        <v>1</v>
      </c>
      <c r="I29" s="3">
        <f aca="true" t="shared" si="11" ref="I29:I40">IF(OR(F29="",H29=""),0,IF($C29="","",IF(AND($C29=F29,$E29=H29),1,0)))</f>
        <v>0</v>
      </c>
      <c r="J29" s="12">
        <v>1</v>
      </c>
      <c r="K29" s="11" t="s">
        <v>5</v>
      </c>
      <c r="L29" s="12">
        <v>1</v>
      </c>
      <c r="M29" s="3">
        <f aca="true" t="shared" si="12" ref="M29:M40">IF(OR(J29="",L29=""),0,IF($C29="","",IF(AND($C29=J29,$E29=L29),1,0)))</f>
        <v>0</v>
      </c>
      <c r="N29" s="30">
        <v>1</v>
      </c>
      <c r="O29" s="11" t="s">
        <v>5</v>
      </c>
      <c r="P29" s="30">
        <v>1</v>
      </c>
      <c r="Q29" s="3">
        <f aca="true" t="shared" si="13" ref="Q29:Q40">IF(OR(N29="",P29=""),0,IF($C29="","",IF(AND($C29=N29,$E29=P29),1,0)))</f>
        <v>0</v>
      </c>
      <c r="R29" s="28">
        <v>2</v>
      </c>
      <c r="S29" s="9" t="s">
        <v>5</v>
      </c>
      <c r="T29" s="28">
        <v>1</v>
      </c>
      <c r="U29" s="3">
        <f aca="true" t="shared" si="14" ref="U29:U40">IF(OR(R29="",T29=""),0,IF($C29="","",IF(AND($C29=R29,$E29=T29),1,0)))</f>
        <v>0</v>
      </c>
      <c r="V29" s="28">
        <v>3</v>
      </c>
      <c r="W29" s="9" t="s">
        <v>5</v>
      </c>
      <c r="X29" s="28">
        <v>1</v>
      </c>
      <c r="Y29" s="3">
        <f aca="true" t="shared" si="15" ref="Y29:Y40">IF(OR(V29="",X29=""),0,IF($C29="","",IF(AND($C29=V29,$E29=X29),1,0)))</f>
        <v>0</v>
      </c>
      <c r="Z29" s="12">
        <v>2</v>
      </c>
      <c r="AA29" s="11" t="s">
        <v>5</v>
      </c>
      <c r="AB29" s="12">
        <v>1</v>
      </c>
      <c r="AC29" s="3">
        <f aca="true" t="shared" si="16" ref="AC29:AC40">IF(OR(Z29="",AB29=""),0,IF($C29="","",IF(AND($C29=Z29,$E29=AB29),1,0)))</f>
        <v>0</v>
      </c>
      <c r="AD29" s="29">
        <v>1</v>
      </c>
      <c r="AE29" s="10" t="s">
        <v>5</v>
      </c>
      <c r="AF29" s="29">
        <v>0</v>
      </c>
      <c r="AG29" s="3">
        <f aca="true" t="shared" si="17" ref="AG29:AG40">IF(OR(AD29="",AF29=""),0,IF($C29="","",IF(AND($C29=AD29,$E29=AF29),1,0)))</f>
        <v>1</v>
      </c>
      <c r="AH29" s="30">
        <v>2</v>
      </c>
      <c r="AI29" s="11" t="s">
        <v>5</v>
      </c>
      <c r="AJ29" s="30">
        <v>0</v>
      </c>
      <c r="AK29" s="3">
        <f aca="true" t="shared" si="18" ref="AK29:AK40">IF(OR(AH29="",AJ29=""),0,IF($C29="","",IF(AND($C29=AH29,$E29=AJ29),1,0)))</f>
        <v>0</v>
      </c>
      <c r="AL29" s="28">
        <v>1</v>
      </c>
      <c r="AM29" s="9" t="s">
        <v>5</v>
      </c>
      <c r="AN29" s="28">
        <v>1</v>
      </c>
      <c r="AO29" s="3">
        <f aca="true" t="shared" si="19" ref="AO29:AO40">IF(OR(AL29="",AN29=""),0,IF($C29="","",IF(AND($C29=AL29,$E29=AN29),1,0)))</f>
        <v>0</v>
      </c>
    </row>
    <row r="30" spans="1:41" ht="13.5">
      <c r="A30" s="7" t="s">
        <v>7</v>
      </c>
      <c r="B30" t="str">
        <f t="shared" si="10"/>
        <v>Nowiny - Łagów</v>
      </c>
      <c r="C30" s="8">
        <f t="shared" si="9"/>
        <v>1</v>
      </c>
      <c r="D30" s="8" t="str">
        <f t="shared" si="9"/>
        <v>:</v>
      </c>
      <c r="E30" s="8">
        <f t="shared" si="9"/>
        <v>0</v>
      </c>
      <c r="F30" s="29">
        <v>2</v>
      </c>
      <c r="G30" s="10" t="s">
        <v>5</v>
      </c>
      <c r="H30" s="29">
        <v>1</v>
      </c>
      <c r="I30" s="3">
        <f t="shared" si="11"/>
        <v>0</v>
      </c>
      <c r="J30" s="12">
        <v>2</v>
      </c>
      <c r="K30" s="11" t="s">
        <v>5</v>
      </c>
      <c r="L30" s="12">
        <v>1</v>
      </c>
      <c r="M30" s="3">
        <f t="shared" si="12"/>
        <v>0</v>
      </c>
      <c r="N30" s="30">
        <v>2</v>
      </c>
      <c r="O30" s="11" t="s">
        <v>5</v>
      </c>
      <c r="P30" s="30">
        <v>0</v>
      </c>
      <c r="Q30" s="3">
        <f t="shared" si="13"/>
        <v>0</v>
      </c>
      <c r="R30" s="28">
        <v>1</v>
      </c>
      <c r="S30" s="9" t="s">
        <v>5</v>
      </c>
      <c r="T30" s="28">
        <v>1</v>
      </c>
      <c r="U30" s="3">
        <f t="shared" si="14"/>
        <v>0</v>
      </c>
      <c r="V30" s="28">
        <v>1</v>
      </c>
      <c r="W30" s="9" t="s">
        <v>5</v>
      </c>
      <c r="X30" s="28">
        <v>1</v>
      </c>
      <c r="Y30" s="3">
        <f t="shared" si="15"/>
        <v>0</v>
      </c>
      <c r="Z30" s="12">
        <v>1</v>
      </c>
      <c r="AA30" s="11" t="s">
        <v>5</v>
      </c>
      <c r="AB30" s="12">
        <v>0</v>
      </c>
      <c r="AC30" s="3">
        <f t="shared" si="16"/>
        <v>1</v>
      </c>
      <c r="AD30" s="29">
        <v>1</v>
      </c>
      <c r="AE30" s="10" t="s">
        <v>5</v>
      </c>
      <c r="AF30" s="29">
        <v>0</v>
      </c>
      <c r="AG30" s="3">
        <f t="shared" si="17"/>
        <v>1</v>
      </c>
      <c r="AH30" s="30">
        <v>1</v>
      </c>
      <c r="AI30" s="11" t="s">
        <v>5</v>
      </c>
      <c r="AJ30" s="30">
        <v>1</v>
      </c>
      <c r="AK30" s="3">
        <f t="shared" si="18"/>
        <v>0</v>
      </c>
      <c r="AL30" s="28">
        <v>1</v>
      </c>
      <c r="AM30" s="9" t="s">
        <v>5</v>
      </c>
      <c r="AN30" s="28">
        <v>0</v>
      </c>
      <c r="AO30" s="3">
        <f t="shared" si="19"/>
        <v>1</v>
      </c>
    </row>
    <row r="31" spans="1:41" ht="13.5">
      <c r="A31" s="7" t="s">
        <v>8</v>
      </c>
      <c r="B31" t="str">
        <f t="shared" si="10"/>
        <v>Lubrzanka - Alit</v>
      </c>
      <c r="C31" s="8">
        <f t="shared" si="10"/>
        <v>1</v>
      </c>
      <c r="D31" s="8" t="str">
        <f t="shared" si="10"/>
        <v>:</v>
      </c>
      <c r="E31" s="8">
        <f t="shared" si="10"/>
        <v>1</v>
      </c>
      <c r="F31" s="29">
        <v>1</v>
      </c>
      <c r="G31" s="10" t="s">
        <v>5</v>
      </c>
      <c r="H31" s="29">
        <v>2</v>
      </c>
      <c r="I31" s="3">
        <f t="shared" si="11"/>
        <v>0</v>
      </c>
      <c r="J31" s="12">
        <v>1</v>
      </c>
      <c r="K31" s="11" t="s">
        <v>5</v>
      </c>
      <c r="L31" s="12">
        <v>2</v>
      </c>
      <c r="M31" s="3">
        <f t="shared" si="12"/>
        <v>0</v>
      </c>
      <c r="N31" s="30">
        <v>1</v>
      </c>
      <c r="O31" s="11" t="s">
        <v>5</v>
      </c>
      <c r="P31" s="30">
        <v>0</v>
      </c>
      <c r="Q31" s="3">
        <f t="shared" si="13"/>
        <v>0</v>
      </c>
      <c r="R31" s="28">
        <v>0</v>
      </c>
      <c r="S31" s="9" t="s">
        <v>5</v>
      </c>
      <c r="T31" s="28">
        <v>1</v>
      </c>
      <c r="U31" s="3">
        <f t="shared" si="14"/>
        <v>0</v>
      </c>
      <c r="V31" s="28">
        <v>1</v>
      </c>
      <c r="W31" s="9" t="s">
        <v>5</v>
      </c>
      <c r="X31" s="28">
        <v>2</v>
      </c>
      <c r="Y31" s="3">
        <f t="shared" si="15"/>
        <v>0</v>
      </c>
      <c r="Z31" s="12">
        <v>1</v>
      </c>
      <c r="AA31" s="11" t="s">
        <v>5</v>
      </c>
      <c r="AB31" s="12">
        <v>1</v>
      </c>
      <c r="AC31" s="3">
        <f t="shared" si="16"/>
        <v>1</v>
      </c>
      <c r="AD31" s="29">
        <v>0</v>
      </c>
      <c r="AE31" s="10" t="s">
        <v>5</v>
      </c>
      <c r="AF31" s="29">
        <v>1</v>
      </c>
      <c r="AG31" s="3">
        <f t="shared" si="17"/>
        <v>0</v>
      </c>
      <c r="AH31" s="30">
        <v>1</v>
      </c>
      <c r="AI31" s="11" t="s">
        <v>5</v>
      </c>
      <c r="AJ31" s="30">
        <v>0</v>
      </c>
      <c r="AK31" s="3">
        <f t="shared" si="18"/>
        <v>0</v>
      </c>
      <c r="AL31" s="28">
        <v>1</v>
      </c>
      <c r="AM31" s="9" t="s">
        <v>5</v>
      </c>
      <c r="AN31" s="28">
        <v>1</v>
      </c>
      <c r="AO31" s="3">
        <f t="shared" si="19"/>
        <v>1</v>
      </c>
    </row>
    <row r="32" spans="1:41" ht="13.5">
      <c r="A32" s="7" t="s">
        <v>9</v>
      </c>
      <c r="B32" t="str">
        <f t="shared" si="10"/>
        <v>Naprzód - Wierna</v>
      </c>
      <c r="C32" s="8">
        <f t="shared" si="10"/>
        <v>1</v>
      </c>
      <c r="D32" s="8" t="str">
        <f t="shared" si="10"/>
        <v>:</v>
      </c>
      <c r="E32" s="8">
        <f t="shared" si="10"/>
        <v>0</v>
      </c>
      <c r="F32" s="29">
        <v>0</v>
      </c>
      <c r="G32" s="10" t="s">
        <v>5</v>
      </c>
      <c r="H32" s="29">
        <v>2</v>
      </c>
      <c r="I32" s="3">
        <f t="shared" si="11"/>
        <v>0</v>
      </c>
      <c r="J32" s="12">
        <v>1</v>
      </c>
      <c r="K32" s="11" t="s">
        <v>5</v>
      </c>
      <c r="L32" s="12">
        <v>3</v>
      </c>
      <c r="M32" s="3">
        <f t="shared" si="12"/>
        <v>0</v>
      </c>
      <c r="N32" s="30">
        <v>1</v>
      </c>
      <c r="O32" s="11" t="s">
        <v>5</v>
      </c>
      <c r="P32" s="30">
        <v>2</v>
      </c>
      <c r="Q32" s="3">
        <f t="shared" si="13"/>
        <v>0</v>
      </c>
      <c r="R32" s="28">
        <v>0</v>
      </c>
      <c r="S32" s="9" t="s">
        <v>5</v>
      </c>
      <c r="T32" s="28">
        <v>2</v>
      </c>
      <c r="U32" s="3">
        <f t="shared" si="14"/>
        <v>0</v>
      </c>
      <c r="V32" s="28">
        <v>1</v>
      </c>
      <c r="W32" s="9" t="s">
        <v>5</v>
      </c>
      <c r="X32" s="28">
        <v>2</v>
      </c>
      <c r="Y32" s="3">
        <f t="shared" si="15"/>
        <v>0</v>
      </c>
      <c r="Z32" s="12">
        <v>0</v>
      </c>
      <c r="AA32" s="11" t="s">
        <v>5</v>
      </c>
      <c r="AB32" s="12">
        <v>1</v>
      </c>
      <c r="AC32" s="3">
        <f t="shared" si="16"/>
        <v>0</v>
      </c>
      <c r="AD32" s="29">
        <v>1</v>
      </c>
      <c r="AE32" s="10" t="s">
        <v>5</v>
      </c>
      <c r="AF32" s="29">
        <v>2</v>
      </c>
      <c r="AG32" s="3">
        <f t="shared" si="17"/>
        <v>0</v>
      </c>
      <c r="AH32" s="30">
        <v>1</v>
      </c>
      <c r="AI32" s="11" t="s">
        <v>5</v>
      </c>
      <c r="AJ32" s="30">
        <v>1</v>
      </c>
      <c r="AK32" s="3">
        <f t="shared" si="18"/>
        <v>0</v>
      </c>
      <c r="AL32" s="28">
        <v>0</v>
      </c>
      <c r="AM32" s="9" t="s">
        <v>5</v>
      </c>
      <c r="AN32" s="28">
        <v>2</v>
      </c>
      <c r="AO32" s="3">
        <f t="shared" si="19"/>
        <v>0</v>
      </c>
    </row>
    <row r="33" spans="1:41" ht="13.5">
      <c r="A33" s="7" t="s">
        <v>10</v>
      </c>
      <c r="B33" t="str">
        <f t="shared" si="10"/>
        <v>Unia - Moravia</v>
      </c>
      <c r="C33" s="8">
        <f t="shared" si="10"/>
        <v>0</v>
      </c>
      <c r="D33" s="8" t="str">
        <f t="shared" si="10"/>
        <v>:</v>
      </c>
      <c r="E33" s="8">
        <f t="shared" si="10"/>
        <v>2</v>
      </c>
      <c r="F33" s="29">
        <v>0</v>
      </c>
      <c r="G33" s="10" t="s">
        <v>5</v>
      </c>
      <c r="H33" s="29">
        <v>0</v>
      </c>
      <c r="I33" s="3">
        <f t="shared" si="11"/>
        <v>0</v>
      </c>
      <c r="J33" s="12">
        <v>2</v>
      </c>
      <c r="K33" s="11" t="s">
        <v>5</v>
      </c>
      <c r="L33" s="12">
        <v>0</v>
      </c>
      <c r="M33" s="3">
        <f t="shared" si="12"/>
        <v>0</v>
      </c>
      <c r="N33" s="30">
        <v>1</v>
      </c>
      <c r="O33" s="11" t="s">
        <v>5</v>
      </c>
      <c r="P33" s="30">
        <v>0</v>
      </c>
      <c r="Q33" s="3">
        <f t="shared" si="13"/>
        <v>0</v>
      </c>
      <c r="R33" s="28">
        <v>1</v>
      </c>
      <c r="S33" s="9" t="s">
        <v>5</v>
      </c>
      <c r="T33" s="28">
        <v>1</v>
      </c>
      <c r="U33" s="3">
        <f t="shared" si="14"/>
        <v>0</v>
      </c>
      <c r="V33" s="28">
        <v>1</v>
      </c>
      <c r="W33" s="9" t="s">
        <v>5</v>
      </c>
      <c r="X33" s="28">
        <v>0</v>
      </c>
      <c r="Y33" s="3">
        <f t="shared" si="15"/>
        <v>0</v>
      </c>
      <c r="Z33" s="12">
        <v>2</v>
      </c>
      <c r="AA33" s="11" t="s">
        <v>5</v>
      </c>
      <c r="AB33" s="12">
        <v>1</v>
      </c>
      <c r="AC33" s="3">
        <f t="shared" si="16"/>
        <v>0</v>
      </c>
      <c r="AD33" s="29">
        <v>0</v>
      </c>
      <c r="AE33" s="10" t="s">
        <v>5</v>
      </c>
      <c r="AF33" s="29">
        <v>0</v>
      </c>
      <c r="AG33" s="3">
        <f t="shared" si="17"/>
        <v>0</v>
      </c>
      <c r="AH33" s="30">
        <v>1</v>
      </c>
      <c r="AI33" s="11" t="s">
        <v>5</v>
      </c>
      <c r="AJ33" s="30">
        <v>0</v>
      </c>
      <c r="AK33" s="3">
        <f t="shared" si="18"/>
        <v>0</v>
      </c>
      <c r="AL33" s="28">
        <v>1</v>
      </c>
      <c r="AM33" s="9" t="s">
        <v>5</v>
      </c>
      <c r="AN33" s="28">
        <v>1</v>
      </c>
      <c r="AO33" s="3">
        <f t="shared" si="19"/>
        <v>0</v>
      </c>
    </row>
    <row r="34" spans="1:41" ht="13.5">
      <c r="A34" s="7" t="s">
        <v>11</v>
      </c>
      <c r="B34" t="str">
        <f t="shared" si="10"/>
        <v>Zdrój - Partyzant</v>
      </c>
      <c r="C34" s="8">
        <f t="shared" si="10"/>
        <v>3</v>
      </c>
      <c r="D34" s="8" t="str">
        <f t="shared" si="10"/>
        <v>:</v>
      </c>
      <c r="E34" s="8">
        <f t="shared" si="10"/>
        <v>0</v>
      </c>
      <c r="F34" s="29">
        <v>2</v>
      </c>
      <c r="G34" s="10" t="s">
        <v>5</v>
      </c>
      <c r="H34" s="29">
        <v>2</v>
      </c>
      <c r="I34" s="3">
        <f t="shared" si="11"/>
        <v>0</v>
      </c>
      <c r="J34" s="12">
        <v>1</v>
      </c>
      <c r="K34" s="11" t="s">
        <v>5</v>
      </c>
      <c r="L34" s="12">
        <v>1</v>
      </c>
      <c r="M34" s="3">
        <f t="shared" si="12"/>
        <v>0</v>
      </c>
      <c r="N34" s="30">
        <v>3</v>
      </c>
      <c r="O34" s="11" t="s">
        <v>5</v>
      </c>
      <c r="P34" s="30">
        <v>1</v>
      </c>
      <c r="Q34" s="3">
        <f t="shared" si="13"/>
        <v>0</v>
      </c>
      <c r="R34" s="28">
        <v>2</v>
      </c>
      <c r="S34" s="9" t="s">
        <v>5</v>
      </c>
      <c r="T34" s="28">
        <v>0</v>
      </c>
      <c r="U34" s="3">
        <f t="shared" si="14"/>
        <v>0</v>
      </c>
      <c r="V34" s="28">
        <v>3</v>
      </c>
      <c r="W34" s="9" t="s">
        <v>5</v>
      </c>
      <c r="X34" s="28">
        <v>0</v>
      </c>
      <c r="Y34" s="3">
        <f t="shared" si="15"/>
        <v>1</v>
      </c>
      <c r="Z34" s="12">
        <v>2</v>
      </c>
      <c r="AA34" s="11" t="s">
        <v>5</v>
      </c>
      <c r="AB34" s="12">
        <v>0</v>
      </c>
      <c r="AC34" s="3">
        <f t="shared" si="16"/>
        <v>0</v>
      </c>
      <c r="AD34" s="29">
        <v>2</v>
      </c>
      <c r="AE34" s="10" t="s">
        <v>5</v>
      </c>
      <c r="AF34" s="29">
        <v>1</v>
      </c>
      <c r="AG34" s="3">
        <f t="shared" si="17"/>
        <v>0</v>
      </c>
      <c r="AH34" s="30">
        <v>1</v>
      </c>
      <c r="AI34" s="11" t="s">
        <v>5</v>
      </c>
      <c r="AJ34" s="30">
        <v>0</v>
      </c>
      <c r="AK34" s="3">
        <f t="shared" si="18"/>
        <v>0</v>
      </c>
      <c r="AL34" s="28">
        <v>1</v>
      </c>
      <c r="AM34" s="9" t="s">
        <v>5</v>
      </c>
      <c r="AN34" s="28">
        <v>0</v>
      </c>
      <c r="AO34" s="3">
        <f t="shared" si="19"/>
        <v>0</v>
      </c>
    </row>
    <row r="35" spans="1:41" ht="13.5">
      <c r="A35" s="7" t="s">
        <v>12</v>
      </c>
      <c r="B35" t="str">
        <f t="shared" si="10"/>
        <v>Hetman - Nidzianka</v>
      </c>
      <c r="C35" s="8">
        <f t="shared" si="10"/>
        <v>1</v>
      </c>
      <c r="D35" s="8" t="str">
        <f t="shared" si="10"/>
        <v>:</v>
      </c>
      <c r="E35" s="8">
        <f t="shared" si="10"/>
        <v>1</v>
      </c>
      <c r="F35" s="29">
        <v>1</v>
      </c>
      <c r="G35" s="10" t="s">
        <v>5</v>
      </c>
      <c r="H35" s="29">
        <v>1</v>
      </c>
      <c r="I35" s="3">
        <f t="shared" si="11"/>
        <v>1</v>
      </c>
      <c r="J35" s="12">
        <v>3</v>
      </c>
      <c r="K35" s="11" t="s">
        <v>5</v>
      </c>
      <c r="L35" s="12">
        <v>1</v>
      </c>
      <c r="M35" s="3">
        <f t="shared" si="12"/>
        <v>0</v>
      </c>
      <c r="N35" s="30">
        <v>2</v>
      </c>
      <c r="O35" s="11" t="s">
        <v>5</v>
      </c>
      <c r="P35" s="30">
        <v>0</v>
      </c>
      <c r="Q35" s="3">
        <f t="shared" si="13"/>
        <v>0</v>
      </c>
      <c r="R35" s="28">
        <v>1</v>
      </c>
      <c r="S35" s="9" t="s">
        <v>5</v>
      </c>
      <c r="T35" s="28">
        <v>1</v>
      </c>
      <c r="U35" s="3">
        <f t="shared" si="14"/>
        <v>1</v>
      </c>
      <c r="V35" s="28">
        <v>3</v>
      </c>
      <c r="W35" s="9" t="s">
        <v>5</v>
      </c>
      <c r="X35" s="28">
        <v>1</v>
      </c>
      <c r="Y35" s="3">
        <f t="shared" si="15"/>
        <v>0</v>
      </c>
      <c r="Z35" s="12">
        <v>3</v>
      </c>
      <c r="AA35" s="11" t="s">
        <v>5</v>
      </c>
      <c r="AB35" s="12">
        <v>1</v>
      </c>
      <c r="AC35" s="3">
        <f t="shared" si="16"/>
        <v>0</v>
      </c>
      <c r="AD35" s="29">
        <v>1</v>
      </c>
      <c r="AE35" s="10" t="s">
        <v>5</v>
      </c>
      <c r="AF35" s="29">
        <v>0</v>
      </c>
      <c r="AG35" s="3">
        <f t="shared" si="17"/>
        <v>0</v>
      </c>
      <c r="AH35" s="30">
        <v>2</v>
      </c>
      <c r="AI35" s="11" t="s">
        <v>5</v>
      </c>
      <c r="AJ35" s="30">
        <v>0</v>
      </c>
      <c r="AK35" s="3">
        <f t="shared" si="18"/>
        <v>0</v>
      </c>
      <c r="AL35" s="28">
        <v>0</v>
      </c>
      <c r="AM35" s="9" t="s">
        <v>5</v>
      </c>
      <c r="AN35" s="28">
        <v>0</v>
      </c>
      <c r="AO35" s="3">
        <f t="shared" si="19"/>
        <v>0</v>
      </c>
    </row>
    <row r="36" spans="1:41" ht="13.5">
      <c r="A36" s="7" t="s">
        <v>13</v>
      </c>
      <c r="B36" t="str">
        <f t="shared" si="10"/>
        <v>Łysica - Czarni</v>
      </c>
      <c r="C36" s="8">
        <f t="shared" si="10"/>
        <v>3</v>
      </c>
      <c r="D36" s="8" t="str">
        <f t="shared" si="10"/>
        <v>:</v>
      </c>
      <c r="E36" s="8">
        <f t="shared" si="10"/>
        <v>1</v>
      </c>
      <c r="F36" s="29">
        <v>0</v>
      </c>
      <c r="G36" s="10" t="s">
        <v>5</v>
      </c>
      <c r="H36" s="29">
        <v>0</v>
      </c>
      <c r="I36" s="3">
        <f t="shared" si="11"/>
        <v>0</v>
      </c>
      <c r="J36" s="12">
        <v>2</v>
      </c>
      <c r="K36" s="11" t="s">
        <v>5</v>
      </c>
      <c r="L36" s="12">
        <v>2</v>
      </c>
      <c r="M36" s="3">
        <f t="shared" si="12"/>
        <v>0</v>
      </c>
      <c r="N36" s="30">
        <v>1</v>
      </c>
      <c r="O36" s="11" t="s">
        <v>5</v>
      </c>
      <c r="P36" s="30">
        <v>1</v>
      </c>
      <c r="Q36" s="3">
        <f t="shared" si="13"/>
        <v>0</v>
      </c>
      <c r="R36" s="28">
        <v>1</v>
      </c>
      <c r="S36" s="9" t="s">
        <v>5</v>
      </c>
      <c r="T36" s="28">
        <v>1</v>
      </c>
      <c r="U36" s="3">
        <f t="shared" si="14"/>
        <v>0</v>
      </c>
      <c r="V36" s="28">
        <v>1</v>
      </c>
      <c r="W36" s="9" t="s">
        <v>5</v>
      </c>
      <c r="X36" s="28">
        <v>2</v>
      </c>
      <c r="Y36" s="3">
        <f t="shared" si="15"/>
        <v>0</v>
      </c>
      <c r="Z36" s="12">
        <v>1</v>
      </c>
      <c r="AA36" s="11" t="s">
        <v>5</v>
      </c>
      <c r="AB36" s="12">
        <v>0</v>
      </c>
      <c r="AC36" s="3">
        <f t="shared" si="16"/>
        <v>0</v>
      </c>
      <c r="AD36" s="29">
        <v>1</v>
      </c>
      <c r="AE36" s="10" t="s">
        <v>5</v>
      </c>
      <c r="AF36" s="29">
        <v>1</v>
      </c>
      <c r="AG36" s="3">
        <f t="shared" si="17"/>
        <v>0</v>
      </c>
      <c r="AH36" s="30">
        <v>1</v>
      </c>
      <c r="AI36" s="11" t="s">
        <v>5</v>
      </c>
      <c r="AJ36" s="30">
        <v>1</v>
      </c>
      <c r="AK36" s="3">
        <f t="shared" si="18"/>
        <v>0</v>
      </c>
      <c r="AL36" s="28">
        <v>0</v>
      </c>
      <c r="AM36" s="9" t="s">
        <v>5</v>
      </c>
      <c r="AN36" s="28">
        <v>1</v>
      </c>
      <c r="AO36" s="3">
        <f t="shared" si="19"/>
        <v>0</v>
      </c>
    </row>
    <row r="37" spans="1:41" ht="13.5">
      <c r="A37" s="7" t="s">
        <v>14</v>
      </c>
      <c r="B37">
        <f t="shared" si="10"/>
      </c>
      <c r="C37" s="8">
        <f t="shared" si="10"/>
      </c>
      <c r="D37" s="8" t="str">
        <f t="shared" si="10"/>
        <v>:</v>
      </c>
      <c r="E37" s="8">
        <f t="shared" si="10"/>
      </c>
      <c r="F37" s="13"/>
      <c r="G37" s="9" t="s">
        <v>5</v>
      </c>
      <c r="H37" s="13"/>
      <c r="I37" s="3">
        <f t="shared" si="11"/>
        <v>0</v>
      </c>
      <c r="J37" s="14"/>
      <c r="K37" s="10" t="s">
        <v>5</v>
      </c>
      <c r="L37" s="14"/>
      <c r="M37" s="3">
        <f t="shared" si="12"/>
        <v>0</v>
      </c>
      <c r="N37" s="12"/>
      <c r="O37" s="11" t="s">
        <v>5</v>
      </c>
      <c r="P37" s="12"/>
      <c r="Q37" s="3">
        <f t="shared" si="13"/>
        <v>0</v>
      </c>
      <c r="R37" s="13"/>
      <c r="S37" s="9" t="s">
        <v>5</v>
      </c>
      <c r="T37" s="13"/>
      <c r="U37" s="3">
        <f t="shared" si="14"/>
        <v>0</v>
      </c>
      <c r="V37" s="14"/>
      <c r="W37" s="10" t="s">
        <v>5</v>
      </c>
      <c r="X37" s="14"/>
      <c r="Y37" s="3">
        <f t="shared" si="15"/>
        <v>0</v>
      </c>
      <c r="Z37" s="15"/>
      <c r="AA37" s="11" t="s">
        <v>5</v>
      </c>
      <c r="AB37" s="15"/>
      <c r="AC37" s="3">
        <f t="shared" si="16"/>
        <v>0</v>
      </c>
      <c r="AD37" s="13"/>
      <c r="AE37" s="9" t="s">
        <v>5</v>
      </c>
      <c r="AF37" s="13"/>
      <c r="AG37" s="3">
        <f t="shared" si="17"/>
        <v>0</v>
      </c>
      <c r="AH37" s="14"/>
      <c r="AI37" s="10" t="s">
        <v>5</v>
      </c>
      <c r="AJ37" s="14"/>
      <c r="AK37" s="3">
        <f t="shared" si="18"/>
        <v>0</v>
      </c>
      <c r="AL37" s="12"/>
      <c r="AM37" s="11" t="s">
        <v>5</v>
      </c>
      <c r="AN37" s="12"/>
      <c r="AO37" s="3">
        <f t="shared" si="19"/>
        <v>0</v>
      </c>
    </row>
    <row r="38" spans="1:41" ht="13.5">
      <c r="A38" s="7" t="s">
        <v>15</v>
      </c>
      <c r="B38">
        <f t="shared" si="10"/>
      </c>
      <c r="C38" s="8">
        <f t="shared" si="10"/>
      </c>
      <c r="D38" s="8" t="str">
        <f t="shared" si="10"/>
        <v>:</v>
      </c>
      <c r="E38" s="8">
        <f t="shared" si="10"/>
      </c>
      <c r="F38" s="13"/>
      <c r="G38" s="9" t="s">
        <v>5</v>
      </c>
      <c r="H38" s="13"/>
      <c r="I38" s="3">
        <f t="shared" si="11"/>
        <v>0</v>
      </c>
      <c r="J38" s="14"/>
      <c r="K38" s="10" t="s">
        <v>5</v>
      </c>
      <c r="L38" s="14"/>
      <c r="M38" s="3">
        <f t="shared" si="12"/>
        <v>0</v>
      </c>
      <c r="N38" s="12"/>
      <c r="O38" s="11" t="s">
        <v>5</v>
      </c>
      <c r="P38" s="12"/>
      <c r="Q38" s="3">
        <f t="shared" si="13"/>
        <v>0</v>
      </c>
      <c r="R38" s="13"/>
      <c r="S38" s="9" t="s">
        <v>5</v>
      </c>
      <c r="T38" s="13"/>
      <c r="U38" s="3">
        <f t="shared" si="14"/>
        <v>0</v>
      </c>
      <c r="V38" s="14"/>
      <c r="W38" s="10" t="s">
        <v>5</v>
      </c>
      <c r="X38" s="14"/>
      <c r="Y38" s="3">
        <f t="shared" si="15"/>
        <v>0</v>
      </c>
      <c r="Z38" s="15"/>
      <c r="AA38" s="11" t="s">
        <v>5</v>
      </c>
      <c r="AB38" s="15"/>
      <c r="AC38" s="3">
        <f t="shared" si="16"/>
        <v>0</v>
      </c>
      <c r="AD38" s="13"/>
      <c r="AE38" s="9" t="s">
        <v>5</v>
      </c>
      <c r="AF38" s="13"/>
      <c r="AG38" s="3">
        <f t="shared" si="17"/>
        <v>0</v>
      </c>
      <c r="AH38" s="14"/>
      <c r="AI38" s="10" t="s">
        <v>5</v>
      </c>
      <c r="AJ38" s="14"/>
      <c r="AK38" s="3">
        <f t="shared" si="18"/>
        <v>0</v>
      </c>
      <c r="AL38" s="12"/>
      <c r="AM38" s="11" t="s">
        <v>5</v>
      </c>
      <c r="AN38" s="12"/>
      <c r="AO38" s="3">
        <f t="shared" si="19"/>
        <v>0</v>
      </c>
    </row>
    <row r="39" spans="1:41" ht="13.5">
      <c r="A39" s="7" t="s">
        <v>16</v>
      </c>
      <c r="B39">
        <f t="shared" si="10"/>
      </c>
      <c r="C39" s="8">
        <f t="shared" si="10"/>
      </c>
      <c r="D39" s="8" t="str">
        <f t="shared" si="10"/>
        <v>:</v>
      </c>
      <c r="E39" s="8">
        <f t="shared" si="10"/>
      </c>
      <c r="F39" s="13"/>
      <c r="G39" s="9" t="s">
        <v>5</v>
      </c>
      <c r="H39" s="13"/>
      <c r="I39" s="3">
        <f t="shared" si="11"/>
        <v>0</v>
      </c>
      <c r="J39" s="14"/>
      <c r="K39" s="10" t="s">
        <v>5</v>
      </c>
      <c r="L39" s="14"/>
      <c r="M39" s="3">
        <f t="shared" si="12"/>
        <v>0</v>
      </c>
      <c r="N39" s="12"/>
      <c r="O39" s="11" t="s">
        <v>5</v>
      </c>
      <c r="P39" s="12"/>
      <c r="Q39" s="3">
        <f t="shared" si="13"/>
        <v>0</v>
      </c>
      <c r="R39" s="13"/>
      <c r="S39" s="9" t="s">
        <v>5</v>
      </c>
      <c r="T39" s="13"/>
      <c r="U39" s="3">
        <f t="shared" si="14"/>
        <v>0</v>
      </c>
      <c r="V39" s="14"/>
      <c r="W39" s="10" t="s">
        <v>5</v>
      </c>
      <c r="X39" s="14"/>
      <c r="Y39" s="3">
        <f t="shared" si="15"/>
        <v>0</v>
      </c>
      <c r="Z39" s="15"/>
      <c r="AA39" s="11" t="s">
        <v>5</v>
      </c>
      <c r="AB39" s="15"/>
      <c r="AC39" s="3">
        <f t="shared" si="16"/>
        <v>0</v>
      </c>
      <c r="AD39" s="13"/>
      <c r="AE39" s="9" t="s">
        <v>5</v>
      </c>
      <c r="AF39" s="13"/>
      <c r="AG39" s="3">
        <f t="shared" si="17"/>
        <v>0</v>
      </c>
      <c r="AH39" s="14"/>
      <c r="AI39" s="10" t="s">
        <v>5</v>
      </c>
      <c r="AJ39" s="14"/>
      <c r="AK39" s="3">
        <f t="shared" si="18"/>
        <v>0</v>
      </c>
      <c r="AL39" s="12"/>
      <c r="AM39" s="11" t="s">
        <v>5</v>
      </c>
      <c r="AN39" s="12"/>
      <c r="AO39" s="3">
        <f t="shared" si="19"/>
        <v>0</v>
      </c>
    </row>
    <row r="40" spans="1:41" ht="13.5">
      <c r="A40" s="7" t="s">
        <v>17</v>
      </c>
      <c r="B40">
        <f t="shared" si="10"/>
      </c>
      <c r="C40" s="8">
        <f t="shared" si="10"/>
      </c>
      <c r="D40" s="8" t="str">
        <f t="shared" si="10"/>
        <v>:</v>
      </c>
      <c r="E40" s="8">
        <f t="shared" si="10"/>
      </c>
      <c r="F40" s="13"/>
      <c r="G40" s="9" t="s">
        <v>5</v>
      </c>
      <c r="H40" s="13"/>
      <c r="I40" s="3">
        <f t="shared" si="11"/>
        <v>0</v>
      </c>
      <c r="J40" s="14"/>
      <c r="K40" s="10" t="s">
        <v>5</v>
      </c>
      <c r="L40" s="14"/>
      <c r="M40" s="3">
        <f t="shared" si="12"/>
        <v>0</v>
      </c>
      <c r="N40" s="12"/>
      <c r="O40" s="11" t="s">
        <v>5</v>
      </c>
      <c r="P40" s="12"/>
      <c r="Q40" s="3">
        <f t="shared" si="13"/>
        <v>0</v>
      </c>
      <c r="R40" s="13"/>
      <c r="S40" s="9" t="s">
        <v>5</v>
      </c>
      <c r="T40" s="13"/>
      <c r="U40" s="3">
        <f t="shared" si="14"/>
        <v>0</v>
      </c>
      <c r="V40" s="14"/>
      <c r="W40" s="10" t="s">
        <v>5</v>
      </c>
      <c r="X40" s="14"/>
      <c r="Y40" s="3">
        <f t="shared" si="15"/>
        <v>0</v>
      </c>
      <c r="Z40" s="15"/>
      <c r="AA40" s="11" t="s">
        <v>5</v>
      </c>
      <c r="AB40" s="15"/>
      <c r="AC40" s="3">
        <f t="shared" si="16"/>
        <v>0</v>
      </c>
      <c r="AD40" s="13"/>
      <c r="AE40" s="9" t="s">
        <v>5</v>
      </c>
      <c r="AF40" s="13"/>
      <c r="AG40" s="3">
        <f t="shared" si="17"/>
        <v>0</v>
      </c>
      <c r="AH40" s="14"/>
      <c r="AI40" s="10" t="s">
        <v>5</v>
      </c>
      <c r="AJ40" s="14"/>
      <c r="AK40" s="3">
        <f t="shared" si="18"/>
        <v>0</v>
      </c>
      <c r="AL40" s="12"/>
      <c r="AM40" s="11" t="s">
        <v>5</v>
      </c>
      <c r="AN40" s="12"/>
      <c r="AO40" s="3">
        <f t="shared" si="19"/>
        <v>0</v>
      </c>
    </row>
    <row r="41" spans="9:41" ht="13.5">
      <c r="I41" s="3">
        <f>IF($C28="","",SUM(I28:I40))</f>
        <v>1</v>
      </c>
      <c r="M41" s="3">
        <f>IF($C28="","",SUM(M28:M40))</f>
        <v>0</v>
      </c>
      <c r="Q41" s="3">
        <f>IF($C28="","",SUM(Q28:Q40))</f>
        <v>0</v>
      </c>
      <c r="U41" s="3">
        <f>IF($C28="","",SUM(U28:U40))</f>
        <v>1</v>
      </c>
      <c r="Y41" s="3">
        <f>IF($C28="","",SUM(Y28:Y40))</f>
        <v>1</v>
      </c>
      <c r="AC41" s="3">
        <f>IF($C28="","",SUM(AC28:AC40))</f>
        <v>2</v>
      </c>
      <c r="AG41" s="3">
        <f>IF($C28="","",SUM(AG28:AG40))</f>
        <v>2</v>
      </c>
      <c r="AK41" s="3">
        <f>IF($C28="","",SUM(AK28:AK40))</f>
        <v>0</v>
      </c>
      <c r="AO41">
        <f>IF($C28="","",SUM(AO28:AO40))</f>
        <v>2</v>
      </c>
    </row>
  </sheetData>
  <sheetProtection/>
  <mergeCells count="43">
    <mergeCell ref="A1:P1"/>
    <mergeCell ref="F3:H4"/>
    <mergeCell ref="J3:L4"/>
    <mergeCell ref="N3:P4"/>
    <mergeCell ref="R3:T4"/>
    <mergeCell ref="V3:X4"/>
    <mergeCell ref="Z3:AB4"/>
    <mergeCell ref="AD3:AF4"/>
    <mergeCell ref="AH3:AJ4"/>
    <mergeCell ref="AL3:AN4"/>
    <mergeCell ref="F5:AN5"/>
    <mergeCell ref="F6:H6"/>
    <mergeCell ref="J6:L6"/>
    <mergeCell ref="N6:P6"/>
    <mergeCell ref="R6:T6"/>
    <mergeCell ref="V6:X6"/>
    <mergeCell ref="Z23:AB24"/>
    <mergeCell ref="Z6:AB6"/>
    <mergeCell ref="AD6:AF6"/>
    <mergeCell ref="AH6:AJ6"/>
    <mergeCell ref="AL6:AN6"/>
    <mergeCell ref="C7:E7"/>
    <mergeCell ref="F7:AN7"/>
    <mergeCell ref="J26:L26"/>
    <mergeCell ref="N26:P26"/>
    <mergeCell ref="R26:T26"/>
    <mergeCell ref="V26:X26"/>
    <mergeCell ref="Z26:AB26"/>
    <mergeCell ref="F23:H24"/>
    <mergeCell ref="J23:L24"/>
    <mergeCell ref="N23:P24"/>
    <mergeCell ref="R23:T24"/>
    <mergeCell ref="V23:X24"/>
    <mergeCell ref="AD26:AF26"/>
    <mergeCell ref="AH26:AJ26"/>
    <mergeCell ref="AL26:AN26"/>
    <mergeCell ref="C27:E27"/>
    <mergeCell ref="F27:AN27"/>
    <mergeCell ref="AD23:AF24"/>
    <mergeCell ref="AH23:AJ24"/>
    <mergeCell ref="AL23:AN24"/>
    <mergeCell ref="F25:AN25"/>
    <mergeCell ref="F26:H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1"/>
  <sheetViews>
    <sheetView zoomScalePageLayoutView="0" workbookViewId="0" topLeftCell="A1">
      <selection activeCell="E13" sqref="E13"/>
    </sheetView>
  </sheetViews>
  <sheetFormatPr defaultColWidth="8.796875" defaultRowHeight="14.25"/>
  <cols>
    <col min="1" max="1" width="3.5" style="0" customWidth="1"/>
    <col min="2" max="2" width="21.3984375" style="0" customWidth="1"/>
    <col min="3" max="3" width="2.8984375" style="0" customWidth="1"/>
    <col min="4" max="4" width="1.390625" style="0" bestFit="1" customWidth="1"/>
    <col min="5" max="5" width="2.8984375" style="0" customWidth="1"/>
    <col min="6" max="6" width="3.19921875" style="0" customWidth="1"/>
    <col min="7" max="7" width="1.390625" style="0" bestFit="1" customWidth="1"/>
    <col min="8" max="8" width="3.19921875" style="0" customWidth="1"/>
    <col min="9" max="9" width="0" style="0" hidden="1" customWidth="1"/>
    <col min="10" max="10" width="3.19921875" style="0" customWidth="1"/>
    <col min="11" max="11" width="1.390625" style="0" bestFit="1" customWidth="1"/>
    <col min="12" max="12" width="3.19921875" style="0" customWidth="1"/>
    <col min="13" max="13" width="0" style="0" hidden="1" customWidth="1"/>
    <col min="14" max="14" width="3.19921875" style="0" customWidth="1"/>
    <col min="15" max="15" width="1.390625" style="0" bestFit="1" customWidth="1"/>
    <col min="16" max="16" width="3.19921875" style="0" customWidth="1"/>
    <col min="17" max="17" width="0" style="0" hidden="1" customWidth="1"/>
    <col min="18" max="18" width="3.19921875" style="0" customWidth="1"/>
    <col min="19" max="19" width="1.390625" style="0" bestFit="1" customWidth="1"/>
    <col min="20" max="20" width="3.19921875" style="0" customWidth="1"/>
    <col min="21" max="21" width="0" style="0" hidden="1" customWidth="1"/>
    <col min="22" max="22" width="3.19921875" style="0" customWidth="1"/>
    <col min="23" max="23" width="1.390625" style="0" bestFit="1" customWidth="1"/>
    <col min="24" max="24" width="3.19921875" style="0" customWidth="1"/>
    <col min="25" max="25" width="0" style="0" hidden="1" customWidth="1"/>
    <col min="26" max="26" width="3.19921875" style="0" customWidth="1"/>
    <col min="27" max="27" width="1.390625" style="0" bestFit="1" customWidth="1"/>
    <col min="28" max="28" width="3.19921875" style="0" customWidth="1"/>
    <col min="29" max="29" width="0" style="0" hidden="1" customWidth="1"/>
    <col min="30" max="30" width="3.19921875" style="0" customWidth="1"/>
    <col min="31" max="31" width="1.390625" style="0" bestFit="1" customWidth="1"/>
    <col min="32" max="32" width="3.19921875" style="0" customWidth="1"/>
    <col min="33" max="33" width="0" style="0" hidden="1" customWidth="1"/>
    <col min="34" max="34" width="3.19921875" style="0" customWidth="1"/>
    <col min="35" max="35" width="1.390625" style="0" bestFit="1" customWidth="1"/>
    <col min="36" max="36" width="3.19921875" style="0" customWidth="1"/>
    <col min="37" max="37" width="0" style="0" hidden="1" customWidth="1"/>
    <col min="38" max="38" width="3.19921875" style="0" customWidth="1"/>
    <col min="39" max="39" width="1.390625" style="0" bestFit="1" customWidth="1"/>
    <col min="40" max="40" width="3.19921875" style="0" customWidth="1"/>
    <col min="41" max="41" width="0" style="0" hidden="1" customWidth="1"/>
  </cols>
  <sheetData>
    <row r="1" spans="1:16" ht="24">
      <c r="A1" s="45" t="s">
        <v>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3" spans="6:40" ht="13.5">
      <c r="F3" s="43" t="s">
        <v>28</v>
      </c>
      <c r="G3" s="43"/>
      <c r="H3" s="43"/>
      <c r="J3" s="44" t="s">
        <v>22</v>
      </c>
      <c r="K3" s="44"/>
      <c r="L3" s="44"/>
      <c r="N3" s="42" t="s">
        <v>24</v>
      </c>
      <c r="O3" s="42"/>
      <c r="P3" s="42"/>
      <c r="R3" s="43" t="s">
        <v>26</v>
      </c>
      <c r="S3" s="43"/>
      <c r="T3" s="43"/>
      <c r="V3" s="44" t="s">
        <v>30</v>
      </c>
      <c r="W3" s="44"/>
      <c r="X3" s="44"/>
      <c r="Z3" s="42" t="s">
        <v>32</v>
      </c>
      <c r="AA3" s="42"/>
      <c r="AB3" s="42"/>
      <c r="AD3" s="43" t="s">
        <v>36</v>
      </c>
      <c r="AE3" s="43"/>
      <c r="AF3" s="43"/>
      <c r="AH3" s="44" t="s">
        <v>20</v>
      </c>
      <c r="AI3" s="44"/>
      <c r="AJ3" s="44"/>
      <c r="AL3" s="42" t="s">
        <v>37</v>
      </c>
      <c r="AM3" s="42"/>
      <c r="AN3" s="42"/>
    </row>
    <row r="4" spans="6:40" ht="13.5">
      <c r="F4" s="43"/>
      <c r="G4" s="43"/>
      <c r="H4" s="43"/>
      <c r="J4" s="44"/>
      <c r="K4" s="44"/>
      <c r="L4" s="44"/>
      <c r="N4" s="42"/>
      <c r="O4" s="42"/>
      <c r="P4" s="42"/>
      <c r="R4" s="43"/>
      <c r="S4" s="43"/>
      <c r="T4" s="43"/>
      <c r="V4" s="44"/>
      <c r="W4" s="44"/>
      <c r="X4" s="44"/>
      <c r="Z4" s="42"/>
      <c r="AA4" s="42"/>
      <c r="AB4" s="42"/>
      <c r="AD4" s="43"/>
      <c r="AE4" s="43"/>
      <c r="AF4" s="43"/>
      <c r="AH4" s="44"/>
      <c r="AI4" s="44"/>
      <c r="AJ4" s="44"/>
      <c r="AL4" s="42"/>
      <c r="AM4" s="42"/>
      <c r="AN4" s="42"/>
    </row>
    <row r="5" spans="6:41" ht="17.25">
      <c r="F5" s="38" t="s">
        <v>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1"/>
    </row>
    <row r="6" spans="6:40" ht="13.5">
      <c r="F6" s="39">
        <f>I21</f>
        <v>0</v>
      </c>
      <c r="G6" s="39"/>
      <c r="H6" s="39"/>
      <c r="I6" s="3"/>
      <c r="J6" s="40">
        <f>M21</f>
        <v>0</v>
      </c>
      <c r="K6" s="40"/>
      <c r="L6" s="40"/>
      <c r="M6" s="3"/>
      <c r="N6" s="41">
        <f>Q21</f>
        <v>0</v>
      </c>
      <c r="O6" s="41"/>
      <c r="P6" s="41"/>
      <c r="Q6" s="3"/>
      <c r="R6" s="39">
        <f>U21</f>
        <v>0</v>
      </c>
      <c r="S6" s="39"/>
      <c r="T6" s="39"/>
      <c r="U6" s="3"/>
      <c r="V6" s="40">
        <f>Y21</f>
        <v>0</v>
      </c>
      <c r="W6" s="40"/>
      <c r="X6" s="40"/>
      <c r="Y6" s="3"/>
      <c r="Z6" s="41">
        <f>AC21</f>
        <v>0</v>
      </c>
      <c r="AA6" s="41"/>
      <c r="AB6" s="41"/>
      <c r="AC6" s="3"/>
      <c r="AD6" s="39">
        <f>AG21</f>
        <v>0</v>
      </c>
      <c r="AE6" s="39"/>
      <c r="AF6" s="39"/>
      <c r="AG6" s="3"/>
      <c r="AH6" s="40">
        <f>AK21</f>
        <v>0</v>
      </c>
      <c r="AI6" s="40"/>
      <c r="AJ6" s="40"/>
      <c r="AK6" s="3"/>
      <c r="AL6" s="41">
        <f>AO21</f>
        <v>0</v>
      </c>
      <c r="AM6" s="41"/>
      <c r="AN6" s="41"/>
    </row>
    <row r="7" spans="2:41" ht="17.25">
      <c r="B7" s="6" t="s">
        <v>1</v>
      </c>
      <c r="C7" s="37" t="s">
        <v>2</v>
      </c>
      <c r="D7" s="37"/>
      <c r="E7" s="37"/>
      <c r="F7" s="38" t="s">
        <v>3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1"/>
    </row>
    <row r="8" spans="1:41" ht="13.5">
      <c r="A8" s="7" t="s">
        <v>4</v>
      </c>
      <c r="B8" t="s">
        <v>44</v>
      </c>
      <c r="C8" s="8">
        <v>0</v>
      </c>
      <c r="D8" s="8" t="s">
        <v>5</v>
      </c>
      <c r="E8" s="8">
        <v>1</v>
      </c>
      <c r="F8" s="16"/>
      <c r="G8" s="9" t="s">
        <v>5</v>
      </c>
      <c r="H8" s="16"/>
      <c r="I8" s="3">
        <f>IF(OR(F8="",H8=""),0,IF($C8="","",IF(AND($C8=F8,$E8=H8),1,0)))</f>
        <v>0</v>
      </c>
      <c r="J8" s="17">
        <v>0</v>
      </c>
      <c r="K8" s="10" t="s">
        <v>5</v>
      </c>
      <c r="L8" s="17">
        <v>2</v>
      </c>
      <c r="M8" s="3">
        <f>IF(OR(J8="",L8=""),0,IF($C8="","",IF(AND($C8=J8,$E8=L8),1,0)))</f>
        <v>0</v>
      </c>
      <c r="N8" s="18"/>
      <c r="O8" s="11" t="s">
        <v>5</v>
      </c>
      <c r="P8" s="18"/>
      <c r="Q8" s="3">
        <f>IF(OR(N8="",P8=""),0,IF($C8="","",IF(AND($C8=N8,$E8=P8),1,0)))</f>
        <v>0</v>
      </c>
      <c r="R8" s="16">
        <v>1</v>
      </c>
      <c r="S8" s="9" t="s">
        <v>5</v>
      </c>
      <c r="T8" s="16">
        <v>3</v>
      </c>
      <c r="U8" s="3">
        <f>IF(OR(R8="",T8=""),0,IF($C8="","",IF(AND($C8=R8,$E8=T8),1,0)))</f>
        <v>0</v>
      </c>
      <c r="V8" s="17">
        <v>0</v>
      </c>
      <c r="W8" s="10" t="s">
        <v>5</v>
      </c>
      <c r="X8" s="17">
        <v>2</v>
      </c>
      <c r="Y8" s="3">
        <f>IF(OR(V8="",X8=""),0,IF($C8="","",IF(AND($C8=V8,$E8=X8),1,0)))</f>
        <v>0</v>
      </c>
      <c r="Z8" s="18">
        <v>1</v>
      </c>
      <c r="AA8" s="11" t="s">
        <v>5</v>
      </c>
      <c r="AB8" s="18">
        <v>4</v>
      </c>
      <c r="AC8" s="3">
        <f>IF(OR(Z8="",AB8=""),0,IF($C8="","",IF(AND($C8=Z8,$E8=AB8),1,0)))</f>
        <v>0</v>
      </c>
      <c r="AD8" s="16">
        <v>1</v>
      </c>
      <c r="AE8" s="9" t="s">
        <v>5</v>
      </c>
      <c r="AF8" s="16">
        <v>2</v>
      </c>
      <c r="AG8" s="3">
        <f>IF(OR(AD8="",AF8=""),0,IF($C8="","",IF(AND($C8=AD8,$E8=AF8),1,0)))</f>
        <v>0</v>
      </c>
      <c r="AH8" s="17"/>
      <c r="AI8" s="10" t="s">
        <v>5</v>
      </c>
      <c r="AJ8" s="17"/>
      <c r="AK8" s="3">
        <f>IF(OR(AH8="",AJ8=""),0,IF($C8="","",IF(AND($C8=AH8,$E8=AJ8),1,0)))</f>
        <v>0</v>
      </c>
      <c r="AL8" s="18">
        <v>0</v>
      </c>
      <c r="AM8" s="11" t="s">
        <v>5</v>
      </c>
      <c r="AN8" s="18">
        <v>2</v>
      </c>
      <c r="AO8" s="3">
        <f>IF(OR(AL8="",AN8=""),0,IF($C8="","",IF(AND($C8=AL8,$E8=AN8),1,0)))</f>
        <v>0</v>
      </c>
    </row>
    <row r="9" spans="1:41" ht="13.5">
      <c r="A9" s="7" t="s">
        <v>6</v>
      </c>
      <c r="B9" t="s">
        <v>43</v>
      </c>
      <c r="C9" s="8">
        <v>2</v>
      </c>
      <c r="D9" s="8" t="s">
        <v>5</v>
      </c>
      <c r="E9" s="8">
        <v>0</v>
      </c>
      <c r="F9" s="16" t="s">
        <v>45</v>
      </c>
      <c r="G9" s="9" t="s">
        <v>5</v>
      </c>
      <c r="H9" s="16" t="s">
        <v>45</v>
      </c>
      <c r="I9" s="3">
        <f aca="true" t="shared" si="0" ref="I9:I20">IF(OR(F9="",H9=""),0,IF($C9="","",IF(AND($C9=F9,$E9=H9),1,0)))</f>
        <v>0</v>
      </c>
      <c r="J9" s="17"/>
      <c r="K9" s="10" t="s">
        <v>5</v>
      </c>
      <c r="L9" s="17"/>
      <c r="M9" s="3">
        <f aca="true" t="shared" si="1" ref="M9:M20">IF(OR(J9="",L9=""),0,IF($C9="","",IF(AND($C9=J9,$E9=L9),1,0)))</f>
        <v>0</v>
      </c>
      <c r="N9" s="18"/>
      <c r="O9" s="11" t="s">
        <v>5</v>
      </c>
      <c r="P9" s="18"/>
      <c r="Q9" s="3">
        <f aca="true" t="shared" si="2" ref="Q9:Q20">IF(OR(N9="",P9=""),0,IF($C9="","",IF(AND($C9=N9,$E9=P9),1,0)))</f>
        <v>0</v>
      </c>
      <c r="R9" s="16"/>
      <c r="S9" s="9" t="s">
        <v>5</v>
      </c>
      <c r="T9" s="16"/>
      <c r="U9" s="3">
        <f aca="true" t="shared" si="3" ref="U9:U20">IF(OR(R9="",T9=""),0,IF($C9="","",IF(AND($C9=R9,$E9=T9),1,0)))</f>
        <v>0</v>
      </c>
      <c r="V9" s="17"/>
      <c r="W9" s="10" t="s">
        <v>5</v>
      </c>
      <c r="X9" s="17"/>
      <c r="Y9" s="3">
        <f aca="true" t="shared" si="4" ref="Y9:Y20">IF(OR(V9="",X9=""),0,IF($C9="","",IF(AND($C9=V9,$E9=X9),1,0)))</f>
        <v>0</v>
      </c>
      <c r="Z9" s="18"/>
      <c r="AA9" s="11" t="s">
        <v>5</v>
      </c>
      <c r="AB9" s="18"/>
      <c r="AC9" s="3">
        <f aca="true" t="shared" si="5" ref="AC9:AC20">IF(OR(Z9="",AB9=""),0,IF($C9="","",IF(AND($C9=Z9,$E9=AB9),1,0)))</f>
        <v>0</v>
      </c>
      <c r="AD9" s="16"/>
      <c r="AE9" s="9" t="s">
        <v>5</v>
      </c>
      <c r="AF9" s="16"/>
      <c r="AG9" s="3">
        <f aca="true" t="shared" si="6" ref="AG9:AG20">IF(OR(AD9="",AF9=""),0,IF($C9="","",IF(AND($C9=AD9,$E9=AF9),1,0)))</f>
        <v>0</v>
      </c>
      <c r="AH9" s="17"/>
      <c r="AI9" s="10" t="s">
        <v>5</v>
      </c>
      <c r="AJ9" s="17"/>
      <c r="AK9" s="3">
        <f aca="true" t="shared" si="7" ref="AK9:AK20">IF(OR(AH9="",AJ9=""),0,IF($C9="","",IF(AND($C9=AH9,$E9=AJ9),1,0)))</f>
        <v>0</v>
      </c>
      <c r="AL9" s="18"/>
      <c r="AM9" s="11" t="s">
        <v>5</v>
      </c>
      <c r="AN9" s="18"/>
      <c r="AO9" s="3">
        <f aca="true" t="shared" si="8" ref="AO9:AO20">IF(OR(AL9="",AN9=""),0,IF($C9="","",IF(AND($C9=AL9,$E9=AN9),1,0)))</f>
        <v>0</v>
      </c>
    </row>
    <row r="10" spans="1:41" ht="13.5">
      <c r="A10" s="7" t="s">
        <v>7</v>
      </c>
      <c r="C10" s="8"/>
      <c r="D10" s="8" t="s">
        <v>5</v>
      </c>
      <c r="E10" s="8"/>
      <c r="F10" s="16"/>
      <c r="G10" s="9" t="s">
        <v>5</v>
      </c>
      <c r="H10" s="16"/>
      <c r="I10" s="3">
        <f t="shared" si="0"/>
        <v>0</v>
      </c>
      <c r="J10" s="17"/>
      <c r="K10" s="10" t="s">
        <v>5</v>
      </c>
      <c r="L10" s="17"/>
      <c r="M10" s="3">
        <f t="shared" si="1"/>
        <v>0</v>
      </c>
      <c r="N10" s="18"/>
      <c r="O10" s="11" t="s">
        <v>5</v>
      </c>
      <c r="P10" s="18"/>
      <c r="Q10" s="3">
        <f t="shared" si="2"/>
        <v>0</v>
      </c>
      <c r="R10" s="16"/>
      <c r="S10" s="9" t="s">
        <v>5</v>
      </c>
      <c r="T10" s="16"/>
      <c r="U10" s="3">
        <f t="shared" si="3"/>
        <v>0</v>
      </c>
      <c r="V10" s="17"/>
      <c r="W10" s="10" t="s">
        <v>5</v>
      </c>
      <c r="X10" s="17"/>
      <c r="Y10" s="3">
        <f t="shared" si="4"/>
        <v>0</v>
      </c>
      <c r="Z10" s="18"/>
      <c r="AA10" s="11" t="s">
        <v>5</v>
      </c>
      <c r="AB10" s="18"/>
      <c r="AC10" s="3">
        <f t="shared" si="5"/>
        <v>0</v>
      </c>
      <c r="AD10" s="16"/>
      <c r="AE10" s="9" t="s">
        <v>5</v>
      </c>
      <c r="AF10" s="16"/>
      <c r="AG10" s="3">
        <f t="shared" si="6"/>
        <v>0</v>
      </c>
      <c r="AH10" s="17"/>
      <c r="AI10" s="10" t="s">
        <v>5</v>
      </c>
      <c r="AJ10" s="17"/>
      <c r="AK10" s="3">
        <f t="shared" si="7"/>
        <v>0</v>
      </c>
      <c r="AL10" s="18"/>
      <c r="AM10" s="11" t="s">
        <v>5</v>
      </c>
      <c r="AN10" s="18"/>
      <c r="AO10" s="3">
        <f t="shared" si="8"/>
        <v>0</v>
      </c>
    </row>
    <row r="11" spans="1:41" ht="13.5">
      <c r="A11" s="7" t="s">
        <v>8</v>
      </c>
      <c r="C11" s="8"/>
      <c r="D11" s="8" t="s">
        <v>5</v>
      </c>
      <c r="E11" s="8"/>
      <c r="F11" s="16"/>
      <c r="G11" s="9" t="s">
        <v>5</v>
      </c>
      <c r="H11" s="16"/>
      <c r="I11" s="3">
        <f t="shared" si="0"/>
        <v>0</v>
      </c>
      <c r="J11" s="17"/>
      <c r="K11" s="10" t="s">
        <v>5</v>
      </c>
      <c r="L11" s="17"/>
      <c r="M11" s="3">
        <f t="shared" si="1"/>
        <v>0</v>
      </c>
      <c r="N11" s="18"/>
      <c r="O11" s="11" t="s">
        <v>5</v>
      </c>
      <c r="P11" s="18"/>
      <c r="Q11" s="3">
        <f t="shared" si="2"/>
        <v>0</v>
      </c>
      <c r="R11" s="16"/>
      <c r="S11" s="9" t="s">
        <v>5</v>
      </c>
      <c r="T11" s="16"/>
      <c r="U11" s="3">
        <f t="shared" si="3"/>
        <v>0</v>
      </c>
      <c r="V11" s="17"/>
      <c r="W11" s="10" t="s">
        <v>5</v>
      </c>
      <c r="X11" s="17"/>
      <c r="Y11" s="3">
        <f t="shared" si="4"/>
        <v>0</v>
      </c>
      <c r="Z11" s="18"/>
      <c r="AA11" s="11" t="s">
        <v>5</v>
      </c>
      <c r="AB11" s="18"/>
      <c r="AC11" s="3">
        <f t="shared" si="5"/>
        <v>0</v>
      </c>
      <c r="AD11" s="16"/>
      <c r="AE11" s="9" t="s">
        <v>5</v>
      </c>
      <c r="AF11" s="16"/>
      <c r="AG11" s="3">
        <f t="shared" si="6"/>
        <v>0</v>
      </c>
      <c r="AH11" s="17"/>
      <c r="AI11" s="10" t="s">
        <v>5</v>
      </c>
      <c r="AJ11" s="17"/>
      <c r="AK11" s="3">
        <f t="shared" si="7"/>
        <v>0</v>
      </c>
      <c r="AL11" s="18"/>
      <c r="AM11" s="11" t="s">
        <v>5</v>
      </c>
      <c r="AN11" s="18"/>
      <c r="AO11" s="3">
        <f t="shared" si="8"/>
        <v>0</v>
      </c>
    </row>
    <row r="12" spans="1:41" ht="13.5">
      <c r="A12" s="7" t="s">
        <v>9</v>
      </c>
      <c r="C12" s="8"/>
      <c r="D12" s="8" t="s">
        <v>5</v>
      </c>
      <c r="E12" s="8"/>
      <c r="F12" s="16"/>
      <c r="G12" s="9" t="s">
        <v>5</v>
      </c>
      <c r="H12" s="16"/>
      <c r="I12" s="3">
        <f t="shared" si="0"/>
        <v>0</v>
      </c>
      <c r="J12" s="17"/>
      <c r="K12" s="10" t="s">
        <v>5</v>
      </c>
      <c r="L12" s="17"/>
      <c r="M12" s="3">
        <f t="shared" si="1"/>
        <v>0</v>
      </c>
      <c r="N12" s="18"/>
      <c r="O12" s="11" t="s">
        <v>5</v>
      </c>
      <c r="P12" s="18"/>
      <c r="Q12" s="3">
        <f t="shared" si="2"/>
        <v>0</v>
      </c>
      <c r="R12" s="16"/>
      <c r="S12" s="9" t="s">
        <v>5</v>
      </c>
      <c r="T12" s="16"/>
      <c r="U12" s="3">
        <f t="shared" si="3"/>
        <v>0</v>
      </c>
      <c r="V12" s="17"/>
      <c r="W12" s="10" t="s">
        <v>5</v>
      </c>
      <c r="X12" s="17"/>
      <c r="Y12" s="3">
        <f t="shared" si="4"/>
        <v>0</v>
      </c>
      <c r="Z12" s="18"/>
      <c r="AA12" s="11" t="s">
        <v>5</v>
      </c>
      <c r="AB12" s="18"/>
      <c r="AC12" s="3">
        <f t="shared" si="5"/>
        <v>0</v>
      </c>
      <c r="AD12" s="16"/>
      <c r="AE12" s="9" t="s">
        <v>5</v>
      </c>
      <c r="AF12" s="16"/>
      <c r="AG12" s="3">
        <f t="shared" si="6"/>
        <v>0</v>
      </c>
      <c r="AH12" s="17"/>
      <c r="AI12" s="10" t="s">
        <v>5</v>
      </c>
      <c r="AJ12" s="17"/>
      <c r="AK12" s="3">
        <f t="shared" si="7"/>
        <v>0</v>
      </c>
      <c r="AL12" s="18"/>
      <c r="AM12" s="11" t="s">
        <v>5</v>
      </c>
      <c r="AN12" s="18"/>
      <c r="AO12" s="3">
        <f t="shared" si="8"/>
        <v>0</v>
      </c>
    </row>
    <row r="13" spans="1:41" ht="13.5">
      <c r="A13" s="7" t="s">
        <v>10</v>
      </c>
      <c r="C13" s="8"/>
      <c r="D13" s="8" t="s">
        <v>5</v>
      </c>
      <c r="E13" s="8"/>
      <c r="F13" s="16"/>
      <c r="G13" s="9" t="s">
        <v>5</v>
      </c>
      <c r="H13" s="16"/>
      <c r="I13" s="3">
        <f t="shared" si="0"/>
        <v>0</v>
      </c>
      <c r="J13" s="17"/>
      <c r="K13" s="10" t="s">
        <v>5</v>
      </c>
      <c r="L13" s="17"/>
      <c r="M13" s="3">
        <f t="shared" si="1"/>
        <v>0</v>
      </c>
      <c r="N13" s="18"/>
      <c r="O13" s="11" t="s">
        <v>5</v>
      </c>
      <c r="P13" s="18"/>
      <c r="Q13" s="3">
        <f t="shared" si="2"/>
        <v>0</v>
      </c>
      <c r="R13" s="16"/>
      <c r="S13" s="9" t="s">
        <v>5</v>
      </c>
      <c r="T13" s="16"/>
      <c r="U13" s="3">
        <f t="shared" si="3"/>
        <v>0</v>
      </c>
      <c r="V13" s="17"/>
      <c r="W13" s="10" t="s">
        <v>5</v>
      </c>
      <c r="X13" s="17"/>
      <c r="Y13" s="3">
        <f t="shared" si="4"/>
        <v>0</v>
      </c>
      <c r="Z13" s="18"/>
      <c r="AA13" s="11" t="s">
        <v>5</v>
      </c>
      <c r="AB13" s="18"/>
      <c r="AC13" s="3">
        <f t="shared" si="5"/>
        <v>0</v>
      </c>
      <c r="AD13" s="16"/>
      <c r="AE13" s="9" t="s">
        <v>5</v>
      </c>
      <c r="AF13" s="16"/>
      <c r="AG13" s="3">
        <f t="shared" si="6"/>
        <v>0</v>
      </c>
      <c r="AH13" s="17"/>
      <c r="AI13" s="10" t="s">
        <v>5</v>
      </c>
      <c r="AJ13" s="17"/>
      <c r="AK13" s="3">
        <f t="shared" si="7"/>
        <v>0</v>
      </c>
      <c r="AL13" s="18"/>
      <c r="AM13" s="11" t="s">
        <v>5</v>
      </c>
      <c r="AN13" s="18"/>
      <c r="AO13" s="3">
        <f t="shared" si="8"/>
        <v>0</v>
      </c>
    </row>
    <row r="14" spans="1:41" ht="13.5">
      <c r="A14" s="7" t="s">
        <v>11</v>
      </c>
      <c r="C14" s="8"/>
      <c r="D14" s="8" t="s">
        <v>5</v>
      </c>
      <c r="E14" s="8"/>
      <c r="F14" s="16"/>
      <c r="G14" s="9" t="s">
        <v>5</v>
      </c>
      <c r="H14" s="16"/>
      <c r="I14" s="3">
        <f t="shared" si="0"/>
        <v>0</v>
      </c>
      <c r="J14" s="17"/>
      <c r="K14" s="10" t="s">
        <v>5</v>
      </c>
      <c r="L14" s="17"/>
      <c r="M14" s="3">
        <f t="shared" si="1"/>
        <v>0</v>
      </c>
      <c r="N14" s="18"/>
      <c r="O14" s="11" t="s">
        <v>5</v>
      </c>
      <c r="P14" s="18"/>
      <c r="Q14" s="3">
        <f t="shared" si="2"/>
        <v>0</v>
      </c>
      <c r="R14" s="16"/>
      <c r="S14" s="9" t="s">
        <v>5</v>
      </c>
      <c r="T14" s="16"/>
      <c r="U14" s="3">
        <f t="shared" si="3"/>
        <v>0</v>
      </c>
      <c r="V14" s="17"/>
      <c r="W14" s="10" t="s">
        <v>5</v>
      </c>
      <c r="X14" s="17"/>
      <c r="Y14" s="3">
        <f t="shared" si="4"/>
        <v>0</v>
      </c>
      <c r="Z14" s="18"/>
      <c r="AA14" s="11" t="s">
        <v>5</v>
      </c>
      <c r="AB14" s="18"/>
      <c r="AC14" s="3">
        <f t="shared" si="5"/>
        <v>0</v>
      </c>
      <c r="AD14" s="16"/>
      <c r="AE14" s="9" t="s">
        <v>5</v>
      </c>
      <c r="AF14" s="16"/>
      <c r="AG14" s="3">
        <f t="shared" si="6"/>
        <v>0</v>
      </c>
      <c r="AH14" s="17"/>
      <c r="AI14" s="10" t="s">
        <v>5</v>
      </c>
      <c r="AJ14" s="17"/>
      <c r="AK14" s="3">
        <f t="shared" si="7"/>
        <v>0</v>
      </c>
      <c r="AL14" s="18"/>
      <c r="AM14" s="11" t="s">
        <v>5</v>
      </c>
      <c r="AN14" s="18"/>
      <c r="AO14" s="3">
        <f t="shared" si="8"/>
        <v>0</v>
      </c>
    </row>
    <row r="15" spans="1:41" ht="13.5">
      <c r="A15" s="7" t="s">
        <v>12</v>
      </c>
      <c r="C15" s="8"/>
      <c r="D15" s="8" t="s">
        <v>5</v>
      </c>
      <c r="E15" s="8"/>
      <c r="F15" s="16"/>
      <c r="G15" s="9" t="s">
        <v>5</v>
      </c>
      <c r="H15" s="16"/>
      <c r="I15" s="3">
        <f t="shared" si="0"/>
        <v>0</v>
      </c>
      <c r="J15" s="17"/>
      <c r="K15" s="10" t="s">
        <v>5</v>
      </c>
      <c r="L15" s="17"/>
      <c r="M15" s="3">
        <f t="shared" si="1"/>
        <v>0</v>
      </c>
      <c r="N15" s="18"/>
      <c r="O15" s="11" t="s">
        <v>5</v>
      </c>
      <c r="P15" s="18"/>
      <c r="Q15" s="3">
        <f t="shared" si="2"/>
        <v>0</v>
      </c>
      <c r="R15" s="16"/>
      <c r="S15" s="9" t="s">
        <v>5</v>
      </c>
      <c r="T15" s="16"/>
      <c r="U15" s="3">
        <f t="shared" si="3"/>
        <v>0</v>
      </c>
      <c r="V15" s="17"/>
      <c r="W15" s="10" t="s">
        <v>5</v>
      </c>
      <c r="X15" s="17"/>
      <c r="Y15" s="3">
        <f t="shared" si="4"/>
        <v>0</v>
      </c>
      <c r="Z15" s="18"/>
      <c r="AA15" s="11" t="s">
        <v>5</v>
      </c>
      <c r="AB15" s="18"/>
      <c r="AC15" s="3">
        <f t="shared" si="5"/>
        <v>0</v>
      </c>
      <c r="AD15" s="16"/>
      <c r="AE15" s="9" t="s">
        <v>5</v>
      </c>
      <c r="AF15" s="16"/>
      <c r="AG15" s="3">
        <f t="shared" si="6"/>
        <v>0</v>
      </c>
      <c r="AH15" s="17"/>
      <c r="AI15" s="10" t="s">
        <v>5</v>
      </c>
      <c r="AJ15" s="17"/>
      <c r="AK15" s="3">
        <f t="shared" si="7"/>
        <v>0</v>
      </c>
      <c r="AL15" s="18"/>
      <c r="AM15" s="11" t="s">
        <v>5</v>
      </c>
      <c r="AN15" s="18"/>
      <c r="AO15" s="3">
        <f t="shared" si="8"/>
        <v>0</v>
      </c>
    </row>
    <row r="16" spans="1:41" ht="13.5">
      <c r="A16" s="7" t="s">
        <v>13</v>
      </c>
      <c r="C16" s="8"/>
      <c r="D16" s="8" t="s">
        <v>5</v>
      </c>
      <c r="E16" s="8"/>
      <c r="F16" s="16"/>
      <c r="G16" s="9" t="s">
        <v>5</v>
      </c>
      <c r="H16" s="16"/>
      <c r="I16" s="3">
        <f t="shared" si="0"/>
        <v>0</v>
      </c>
      <c r="J16" s="17"/>
      <c r="K16" s="10" t="s">
        <v>5</v>
      </c>
      <c r="L16" s="17"/>
      <c r="M16" s="3">
        <f t="shared" si="1"/>
        <v>0</v>
      </c>
      <c r="N16" s="18"/>
      <c r="O16" s="11" t="s">
        <v>5</v>
      </c>
      <c r="P16" s="18"/>
      <c r="Q16" s="3">
        <f t="shared" si="2"/>
        <v>0</v>
      </c>
      <c r="R16" s="16"/>
      <c r="S16" s="9" t="s">
        <v>5</v>
      </c>
      <c r="T16" s="16"/>
      <c r="U16" s="3">
        <f t="shared" si="3"/>
        <v>0</v>
      </c>
      <c r="V16" s="17"/>
      <c r="W16" s="10" t="s">
        <v>5</v>
      </c>
      <c r="X16" s="17"/>
      <c r="Y16" s="3">
        <f t="shared" si="4"/>
        <v>0</v>
      </c>
      <c r="Z16" s="18"/>
      <c r="AA16" s="11" t="s">
        <v>5</v>
      </c>
      <c r="AB16" s="18"/>
      <c r="AC16" s="3">
        <f t="shared" si="5"/>
        <v>0</v>
      </c>
      <c r="AD16" s="16"/>
      <c r="AE16" s="9" t="s">
        <v>5</v>
      </c>
      <c r="AF16" s="16"/>
      <c r="AG16" s="3">
        <f t="shared" si="6"/>
        <v>0</v>
      </c>
      <c r="AH16" s="17"/>
      <c r="AI16" s="10" t="s">
        <v>5</v>
      </c>
      <c r="AJ16" s="17"/>
      <c r="AK16" s="3">
        <f t="shared" si="7"/>
        <v>0</v>
      </c>
      <c r="AL16" s="18"/>
      <c r="AM16" s="11" t="s">
        <v>5</v>
      </c>
      <c r="AN16" s="18"/>
      <c r="AO16" s="3">
        <f t="shared" si="8"/>
        <v>0</v>
      </c>
    </row>
    <row r="17" spans="1:41" ht="13.5">
      <c r="A17" s="7" t="s">
        <v>14</v>
      </c>
      <c r="C17" s="8"/>
      <c r="D17" s="8" t="s">
        <v>5</v>
      </c>
      <c r="E17" s="8"/>
      <c r="F17" s="16"/>
      <c r="G17" s="9" t="s">
        <v>5</v>
      </c>
      <c r="H17" s="16"/>
      <c r="I17" s="3">
        <f t="shared" si="0"/>
        <v>0</v>
      </c>
      <c r="J17" s="17"/>
      <c r="K17" s="10" t="s">
        <v>5</v>
      </c>
      <c r="L17" s="17"/>
      <c r="M17" s="3">
        <f t="shared" si="1"/>
        <v>0</v>
      </c>
      <c r="N17" s="18"/>
      <c r="O17" s="11" t="s">
        <v>5</v>
      </c>
      <c r="P17" s="18"/>
      <c r="Q17" s="3">
        <f t="shared" si="2"/>
        <v>0</v>
      </c>
      <c r="R17" s="16"/>
      <c r="S17" s="9" t="s">
        <v>5</v>
      </c>
      <c r="T17" s="16"/>
      <c r="U17" s="3">
        <f t="shared" si="3"/>
        <v>0</v>
      </c>
      <c r="V17" s="17"/>
      <c r="W17" s="10" t="s">
        <v>5</v>
      </c>
      <c r="X17" s="17"/>
      <c r="Y17" s="3">
        <f t="shared" si="4"/>
        <v>0</v>
      </c>
      <c r="Z17" s="18"/>
      <c r="AA17" s="11" t="s">
        <v>5</v>
      </c>
      <c r="AB17" s="18"/>
      <c r="AC17" s="3">
        <f t="shared" si="5"/>
        <v>0</v>
      </c>
      <c r="AD17" s="16"/>
      <c r="AE17" s="9" t="s">
        <v>5</v>
      </c>
      <c r="AF17" s="16"/>
      <c r="AG17" s="3">
        <f t="shared" si="6"/>
        <v>0</v>
      </c>
      <c r="AH17" s="17"/>
      <c r="AI17" s="10" t="s">
        <v>5</v>
      </c>
      <c r="AJ17" s="17"/>
      <c r="AK17" s="3">
        <f t="shared" si="7"/>
        <v>0</v>
      </c>
      <c r="AL17" s="18"/>
      <c r="AM17" s="11" t="s">
        <v>5</v>
      </c>
      <c r="AN17" s="18"/>
      <c r="AO17" s="3">
        <f t="shared" si="8"/>
        <v>0</v>
      </c>
    </row>
    <row r="18" spans="1:41" ht="13.5">
      <c r="A18" s="7" t="s">
        <v>15</v>
      </c>
      <c r="C18" s="8"/>
      <c r="D18" s="8" t="s">
        <v>5</v>
      </c>
      <c r="E18" s="8"/>
      <c r="F18" s="16"/>
      <c r="G18" s="9" t="s">
        <v>5</v>
      </c>
      <c r="H18" s="16"/>
      <c r="I18" s="3">
        <f t="shared" si="0"/>
        <v>0</v>
      </c>
      <c r="J18" s="17"/>
      <c r="K18" s="10" t="s">
        <v>5</v>
      </c>
      <c r="L18" s="17"/>
      <c r="M18" s="3">
        <f t="shared" si="1"/>
        <v>0</v>
      </c>
      <c r="N18" s="18"/>
      <c r="O18" s="11" t="s">
        <v>5</v>
      </c>
      <c r="P18" s="18"/>
      <c r="Q18" s="3">
        <f t="shared" si="2"/>
        <v>0</v>
      </c>
      <c r="R18" s="16"/>
      <c r="S18" s="9" t="s">
        <v>5</v>
      </c>
      <c r="T18" s="16"/>
      <c r="U18" s="3">
        <f t="shared" si="3"/>
        <v>0</v>
      </c>
      <c r="V18" s="17"/>
      <c r="W18" s="10" t="s">
        <v>5</v>
      </c>
      <c r="X18" s="17"/>
      <c r="Y18" s="3">
        <f t="shared" si="4"/>
        <v>0</v>
      </c>
      <c r="Z18" s="18"/>
      <c r="AA18" s="11" t="s">
        <v>5</v>
      </c>
      <c r="AB18" s="18"/>
      <c r="AC18" s="3">
        <f t="shared" si="5"/>
        <v>0</v>
      </c>
      <c r="AD18" s="16"/>
      <c r="AE18" s="9" t="s">
        <v>5</v>
      </c>
      <c r="AF18" s="16"/>
      <c r="AG18" s="3">
        <f t="shared" si="6"/>
        <v>0</v>
      </c>
      <c r="AH18" s="17"/>
      <c r="AI18" s="10" t="s">
        <v>5</v>
      </c>
      <c r="AJ18" s="17"/>
      <c r="AK18" s="3">
        <f t="shared" si="7"/>
        <v>0</v>
      </c>
      <c r="AL18" s="18"/>
      <c r="AM18" s="11" t="s">
        <v>5</v>
      </c>
      <c r="AN18" s="18"/>
      <c r="AO18" s="3">
        <f t="shared" si="8"/>
        <v>0</v>
      </c>
    </row>
    <row r="19" spans="1:41" ht="13.5">
      <c r="A19" s="7" t="s">
        <v>16</v>
      </c>
      <c r="C19" s="8"/>
      <c r="D19" s="8" t="s">
        <v>5</v>
      </c>
      <c r="E19" s="8"/>
      <c r="F19" s="16"/>
      <c r="G19" s="9" t="s">
        <v>5</v>
      </c>
      <c r="H19" s="16"/>
      <c r="I19" s="3">
        <f t="shared" si="0"/>
        <v>0</v>
      </c>
      <c r="J19" s="17"/>
      <c r="K19" s="10" t="s">
        <v>5</v>
      </c>
      <c r="L19" s="17"/>
      <c r="M19" s="3">
        <f t="shared" si="1"/>
        <v>0</v>
      </c>
      <c r="N19" s="18"/>
      <c r="O19" s="11" t="s">
        <v>5</v>
      </c>
      <c r="P19" s="18"/>
      <c r="Q19" s="3">
        <f t="shared" si="2"/>
        <v>0</v>
      </c>
      <c r="R19" s="16"/>
      <c r="S19" s="9" t="s">
        <v>5</v>
      </c>
      <c r="T19" s="16"/>
      <c r="U19" s="3">
        <f t="shared" si="3"/>
        <v>0</v>
      </c>
      <c r="V19" s="17"/>
      <c r="W19" s="10" t="s">
        <v>5</v>
      </c>
      <c r="X19" s="17"/>
      <c r="Y19" s="3">
        <f t="shared" si="4"/>
        <v>0</v>
      </c>
      <c r="Z19" s="18"/>
      <c r="AA19" s="11" t="s">
        <v>5</v>
      </c>
      <c r="AB19" s="18"/>
      <c r="AC19" s="3">
        <f t="shared" si="5"/>
        <v>0</v>
      </c>
      <c r="AD19" s="16"/>
      <c r="AE19" s="9" t="s">
        <v>5</v>
      </c>
      <c r="AF19" s="16"/>
      <c r="AG19" s="3">
        <f t="shared" si="6"/>
        <v>0</v>
      </c>
      <c r="AH19" s="17"/>
      <c r="AI19" s="10" t="s">
        <v>5</v>
      </c>
      <c r="AJ19" s="17"/>
      <c r="AK19" s="3">
        <f t="shared" si="7"/>
        <v>0</v>
      </c>
      <c r="AL19" s="18"/>
      <c r="AM19" s="11" t="s">
        <v>5</v>
      </c>
      <c r="AN19" s="18"/>
      <c r="AO19" s="3">
        <f t="shared" si="8"/>
        <v>0</v>
      </c>
    </row>
    <row r="20" spans="1:41" ht="13.5">
      <c r="A20" s="7" t="s">
        <v>17</v>
      </c>
      <c r="C20" s="8"/>
      <c r="D20" s="8" t="s">
        <v>5</v>
      </c>
      <c r="E20" s="8"/>
      <c r="F20" s="16"/>
      <c r="G20" s="9" t="s">
        <v>5</v>
      </c>
      <c r="H20" s="16"/>
      <c r="I20" s="3">
        <f t="shared" si="0"/>
        <v>0</v>
      </c>
      <c r="J20" s="17"/>
      <c r="K20" s="10" t="s">
        <v>5</v>
      </c>
      <c r="L20" s="17"/>
      <c r="M20" s="3">
        <f t="shared" si="1"/>
        <v>0</v>
      </c>
      <c r="N20" s="18"/>
      <c r="O20" s="11" t="s">
        <v>5</v>
      </c>
      <c r="P20" s="18"/>
      <c r="Q20" s="3">
        <f t="shared" si="2"/>
        <v>0</v>
      </c>
      <c r="R20" s="16"/>
      <c r="S20" s="9" t="s">
        <v>5</v>
      </c>
      <c r="T20" s="16"/>
      <c r="U20" s="3">
        <f t="shared" si="3"/>
        <v>0</v>
      </c>
      <c r="V20" s="17"/>
      <c r="W20" s="10" t="s">
        <v>5</v>
      </c>
      <c r="X20" s="17"/>
      <c r="Y20" s="3">
        <f t="shared" si="4"/>
        <v>0</v>
      </c>
      <c r="Z20" s="18"/>
      <c r="AA20" s="11" t="s">
        <v>5</v>
      </c>
      <c r="AB20" s="18"/>
      <c r="AC20" s="3">
        <f t="shared" si="5"/>
        <v>0</v>
      </c>
      <c r="AD20" s="16"/>
      <c r="AE20" s="9" t="s">
        <v>5</v>
      </c>
      <c r="AF20" s="16"/>
      <c r="AG20" s="3">
        <f t="shared" si="6"/>
        <v>0</v>
      </c>
      <c r="AH20" s="17"/>
      <c r="AI20" s="10" t="s">
        <v>5</v>
      </c>
      <c r="AJ20" s="17"/>
      <c r="AK20" s="3">
        <f t="shared" si="7"/>
        <v>0</v>
      </c>
      <c r="AL20" s="18"/>
      <c r="AM20" s="11" t="s">
        <v>5</v>
      </c>
      <c r="AN20" s="18"/>
      <c r="AO20" s="3">
        <f t="shared" si="8"/>
        <v>0</v>
      </c>
    </row>
    <row r="21" spans="6:41" ht="13.5">
      <c r="F21" s="3"/>
      <c r="G21" s="3"/>
      <c r="H21" s="3"/>
      <c r="I21" s="3">
        <f>IF($C8="","",SUM(I8:I20))</f>
        <v>0</v>
      </c>
      <c r="J21" s="3"/>
      <c r="K21" s="3"/>
      <c r="L21" s="3"/>
      <c r="M21" s="3">
        <f>IF($C8="","",SUM(M8:M20))</f>
        <v>0</v>
      </c>
      <c r="N21" s="3"/>
      <c r="O21" s="3"/>
      <c r="P21" s="3"/>
      <c r="Q21" s="3">
        <f>IF($C8="","",SUM(Q8:Q20))</f>
        <v>0</v>
      </c>
      <c r="R21" s="3"/>
      <c r="S21" s="3"/>
      <c r="T21" s="3"/>
      <c r="U21" s="3">
        <f>IF($C8="","",SUM(U8:U20))</f>
        <v>0</v>
      </c>
      <c r="V21" s="3"/>
      <c r="W21" s="3"/>
      <c r="X21" s="3"/>
      <c r="Y21" s="3">
        <f>IF($C8="","",SUM(Y8:Y20))</f>
        <v>0</v>
      </c>
      <c r="Z21" s="3"/>
      <c r="AA21" s="3"/>
      <c r="AB21" s="3"/>
      <c r="AC21" s="3">
        <f>IF($C8="","",SUM(AC8:AC20))</f>
        <v>0</v>
      </c>
      <c r="AD21" s="3"/>
      <c r="AE21" s="3"/>
      <c r="AF21" s="3"/>
      <c r="AG21" s="3">
        <f>IF($C8="","",SUM(AG8:AG20))</f>
        <v>0</v>
      </c>
      <c r="AH21" s="3"/>
      <c r="AI21" s="3"/>
      <c r="AJ21" s="3"/>
      <c r="AK21" s="3">
        <f>IF($C8="","",SUM(AK8:AK20))</f>
        <v>0</v>
      </c>
      <c r="AL21" s="3"/>
      <c r="AM21" s="3"/>
      <c r="AN21" s="3"/>
      <c r="AO21">
        <f>IF($C8="","",SUM(AO8:AO20))</f>
        <v>0</v>
      </c>
    </row>
    <row r="22" spans="6:40" ht="13.5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6:40" ht="13.5">
      <c r="F23" s="43" t="s">
        <v>25</v>
      </c>
      <c r="G23" s="43"/>
      <c r="H23" s="43"/>
      <c r="I23" s="3"/>
      <c r="J23" s="44" t="s">
        <v>29</v>
      </c>
      <c r="K23" s="44"/>
      <c r="L23" s="44"/>
      <c r="M23" s="3"/>
      <c r="N23" s="42" t="s">
        <v>34</v>
      </c>
      <c r="O23" s="42"/>
      <c r="P23" s="42"/>
      <c r="Q23" s="3"/>
      <c r="R23" s="43" t="s">
        <v>31</v>
      </c>
      <c r="S23" s="43"/>
      <c r="T23" s="43"/>
      <c r="U23" s="3"/>
      <c r="V23" s="44" t="s">
        <v>27</v>
      </c>
      <c r="W23" s="44"/>
      <c r="X23" s="44"/>
      <c r="Y23" s="3"/>
      <c r="Z23" s="42" t="s">
        <v>21</v>
      </c>
      <c r="AA23" s="42"/>
      <c r="AB23" s="42"/>
      <c r="AC23" s="3"/>
      <c r="AD23" s="43" t="s">
        <v>33</v>
      </c>
      <c r="AE23" s="43"/>
      <c r="AF23" s="43"/>
      <c r="AG23" s="3"/>
      <c r="AH23" s="44" t="s">
        <v>35</v>
      </c>
      <c r="AI23" s="44"/>
      <c r="AJ23" s="44"/>
      <c r="AK23" s="3"/>
      <c r="AL23" s="42" t="s">
        <v>23</v>
      </c>
      <c r="AM23" s="42"/>
      <c r="AN23" s="42"/>
    </row>
    <row r="24" spans="6:40" ht="13.5">
      <c r="F24" s="43"/>
      <c r="G24" s="43"/>
      <c r="H24" s="43"/>
      <c r="I24" s="3"/>
      <c r="J24" s="44"/>
      <c r="K24" s="44"/>
      <c r="L24" s="44"/>
      <c r="M24" s="3"/>
      <c r="N24" s="42"/>
      <c r="O24" s="42"/>
      <c r="P24" s="42"/>
      <c r="Q24" s="3"/>
      <c r="R24" s="43"/>
      <c r="S24" s="43"/>
      <c r="T24" s="43"/>
      <c r="U24" s="3"/>
      <c r="V24" s="44"/>
      <c r="W24" s="44"/>
      <c r="X24" s="44"/>
      <c r="Y24" s="3"/>
      <c r="Z24" s="42"/>
      <c r="AA24" s="42"/>
      <c r="AB24" s="42"/>
      <c r="AC24" s="3"/>
      <c r="AD24" s="43"/>
      <c r="AE24" s="43"/>
      <c r="AF24" s="43"/>
      <c r="AG24" s="3"/>
      <c r="AH24" s="44"/>
      <c r="AI24" s="44"/>
      <c r="AJ24" s="44"/>
      <c r="AK24" s="3"/>
      <c r="AL24" s="42"/>
      <c r="AM24" s="42"/>
      <c r="AN24" s="42"/>
    </row>
    <row r="25" spans="6:41" ht="17.25">
      <c r="F25" s="38" t="s">
        <v>0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1"/>
    </row>
    <row r="26" spans="6:40" ht="13.5">
      <c r="F26" s="39">
        <f>I41</f>
        <v>0</v>
      </c>
      <c r="G26" s="39"/>
      <c r="H26" s="39"/>
      <c r="I26" s="3"/>
      <c r="J26" s="40">
        <f>M41</f>
        <v>0</v>
      </c>
      <c r="K26" s="40"/>
      <c r="L26" s="40"/>
      <c r="M26" s="3"/>
      <c r="N26" s="41">
        <f>Q41</f>
        <v>1</v>
      </c>
      <c r="O26" s="41"/>
      <c r="P26" s="41"/>
      <c r="Q26" s="3"/>
      <c r="R26" s="39">
        <f>U41</f>
        <v>0</v>
      </c>
      <c r="S26" s="39"/>
      <c r="T26" s="39"/>
      <c r="U26" s="3"/>
      <c r="V26" s="40">
        <f>Y41</f>
        <v>0</v>
      </c>
      <c r="W26" s="40"/>
      <c r="X26" s="40"/>
      <c r="Y26" s="3"/>
      <c r="Z26" s="41">
        <f>AC41</f>
        <v>0</v>
      </c>
      <c r="AA26" s="41"/>
      <c r="AB26" s="41"/>
      <c r="AC26" s="3"/>
      <c r="AD26" s="39">
        <f>AG41</f>
        <v>0</v>
      </c>
      <c r="AE26" s="39"/>
      <c r="AF26" s="39"/>
      <c r="AG26" s="3"/>
      <c r="AH26" s="40">
        <f>AK41</f>
        <v>0</v>
      </c>
      <c r="AI26" s="40"/>
      <c r="AJ26" s="40"/>
      <c r="AK26" s="3"/>
      <c r="AL26" s="41">
        <f>AO41</f>
        <v>0</v>
      </c>
      <c r="AM26" s="41"/>
      <c r="AN26" s="41"/>
    </row>
    <row r="27" spans="2:41" ht="17.25">
      <c r="B27" s="6" t="s">
        <v>1</v>
      </c>
      <c r="C27" s="37" t="s">
        <v>2</v>
      </c>
      <c r="D27" s="37"/>
      <c r="E27" s="37"/>
      <c r="F27" s="38" t="s">
        <v>3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1"/>
    </row>
    <row r="28" spans="1:41" ht="13.5">
      <c r="A28" s="7" t="s">
        <v>4</v>
      </c>
      <c r="B28" t="str">
        <f>IF(B8="","",B8)</f>
        <v>Nida - Neptun</v>
      </c>
      <c r="C28" s="8">
        <f aca="true" t="shared" si="9" ref="C28:E30">IF(C8="","",C8)</f>
        <v>0</v>
      </c>
      <c r="D28" s="8" t="str">
        <f t="shared" si="9"/>
        <v>:</v>
      </c>
      <c r="E28" s="8">
        <f t="shared" si="9"/>
        <v>1</v>
      </c>
      <c r="F28" s="16">
        <v>0</v>
      </c>
      <c r="G28" s="9" t="s">
        <v>5</v>
      </c>
      <c r="H28" s="16">
        <v>2</v>
      </c>
      <c r="I28" s="3">
        <f>IF(OR(F28="",H28=""),0,IF($C28="","",IF(AND($C28=F28,$E28=H28),1,0)))</f>
        <v>0</v>
      </c>
      <c r="J28" s="17"/>
      <c r="K28" s="10" t="s">
        <v>5</v>
      </c>
      <c r="L28" s="17"/>
      <c r="M28" s="3">
        <f>IF(OR(J28="",L28=""),0,IF($C28="","",IF(AND($C28=J28,$E28=L28),1,0)))</f>
        <v>0</v>
      </c>
      <c r="N28" s="12">
        <v>0</v>
      </c>
      <c r="O28" s="11" t="s">
        <v>5</v>
      </c>
      <c r="P28" s="12">
        <v>1</v>
      </c>
      <c r="Q28" s="3">
        <f>IF(OR(N28="",P28=""),0,IF($C28="","",IF(AND($C28=N28,$E28=P28),1,0)))</f>
        <v>1</v>
      </c>
      <c r="R28" s="16">
        <v>1</v>
      </c>
      <c r="S28" s="9" t="s">
        <v>5</v>
      </c>
      <c r="T28" s="16">
        <v>2</v>
      </c>
      <c r="U28" s="3">
        <f>IF(OR(R28="",T28=""),0,IF($C28="","",IF(AND($C28=R28,$E28=T28),1,0)))</f>
        <v>0</v>
      </c>
      <c r="V28" s="17">
        <v>1</v>
      </c>
      <c r="W28" s="10" t="s">
        <v>5</v>
      </c>
      <c r="X28" s="17">
        <v>3</v>
      </c>
      <c r="Y28" s="3">
        <f>IF(OR(V28="",X28=""),0,IF($C28="","",IF(AND($C28=V28,$E28=X28),1,0)))</f>
        <v>0</v>
      </c>
      <c r="Z28" s="18"/>
      <c r="AA28" s="11" t="s">
        <v>5</v>
      </c>
      <c r="AB28" s="18"/>
      <c r="AC28" s="3">
        <f>IF(OR(Z28="",AB28=""),0,IF($C28="","",IF(AND($C28=Z28,$E28=AB28),1,0)))</f>
        <v>0</v>
      </c>
      <c r="AD28" s="16"/>
      <c r="AE28" s="9" t="s">
        <v>5</v>
      </c>
      <c r="AF28" s="16"/>
      <c r="AG28" s="3">
        <f>IF(OR(AD28="",AF28=""),0,IF($C28="","",IF(AND($C28=AD28,$E28=AF28),1,0)))</f>
        <v>0</v>
      </c>
      <c r="AH28" s="17">
        <v>0</v>
      </c>
      <c r="AI28" s="10" t="s">
        <v>5</v>
      </c>
      <c r="AJ28" s="17">
        <v>2</v>
      </c>
      <c r="AK28" s="3">
        <f>IF(OR(AH28="",AJ28=""),0,IF($C28="","",IF(AND($C28=AH28,$E28=AJ28),1,0)))</f>
        <v>0</v>
      </c>
      <c r="AL28" s="12">
        <v>0</v>
      </c>
      <c r="AM28" s="11" t="s">
        <v>5</v>
      </c>
      <c r="AN28" s="12">
        <v>2</v>
      </c>
      <c r="AO28" s="3">
        <f>IF(OR(AL28="",AN28=""),0,IF($C28="","",IF(AND($C28=AL28,$E28=AN28),1,0)))</f>
        <v>0</v>
      </c>
    </row>
    <row r="29" spans="1:41" ht="13.5">
      <c r="A29" s="7" t="s">
        <v>6</v>
      </c>
      <c r="B29" t="str">
        <f aca="true" t="shared" si="10" ref="B29:E40">IF(B9="","",B9)</f>
        <v>Partyzant - Unia</v>
      </c>
      <c r="C29" s="8">
        <f t="shared" si="9"/>
        <v>2</v>
      </c>
      <c r="D29" s="8" t="str">
        <f t="shared" si="9"/>
        <v>:</v>
      </c>
      <c r="E29" s="8">
        <f t="shared" si="9"/>
        <v>0</v>
      </c>
      <c r="F29" s="16"/>
      <c r="G29" s="9" t="s">
        <v>5</v>
      </c>
      <c r="H29" s="16"/>
      <c r="I29" s="3">
        <f aca="true" t="shared" si="11" ref="I29:I40">IF(OR(F29="",H29=""),0,IF($C29="","",IF(AND($C29=F29,$E29=H29),1,0)))</f>
        <v>0</v>
      </c>
      <c r="J29" s="17"/>
      <c r="K29" s="10" t="s">
        <v>5</v>
      </c>
      <c r="L29" s="17"/>
      <c r="M29" s="3">
        <f aca="true" t="shared" si="12" ref="M29:M40">IF(OR(J29="",L29=""),0,IF($C29="","",IF(AND($C29=J29,$E29=L29),1,0)))</f>
        <v>0</v>
      </c>
      <c r="N29" s="12"/>
      <c r="O29" s="11" t="s">
        <v>5</v>
      </c>
      <c r="P29" s="12"/>
      <c r="Q29" s="3">
        <f aca="true" t="shared" si="13" ref="Q29:Q40">IF(OR(N29="",P29=""),0,IF($C29="","",IF(AND($C29=N29,$E29=P29),1,0)))</f>
        <v>0</v>
      </c>
      <c r="R29" s="16"/>
      <c r="S29" s="9" t="s">
        <v>5</v>
      </c>
      <c r="T29" s="16"/>
      <c r="U29" s="3">
        <f aca="true" t="shared" si="14" ref="U29:U40">IF(OR(R29="",T29=""),0,IF($C29="","",IF(AND($C29=R29,$E29=T29),1,0)))</f>
        <v>0</v>
      </c>
      <c r="V29" s="17"/>
      <c r="W29" s="10" t="s">
        <v>5</v>
      </c>
      <c r="X29" s="17"/>
      <c r="Y29" s="3">
        <f aca="true" t="shared" si="15" ref="Y29:Y40">IF(OR(V29="",X29=""),0,IF($C29="","",IF(AND($C29=V29,$E29=X29),1,0)))</f>
        <v>0</v>
      </c>
      <c r="Z29" s="18"/>
      <c r="AA29" s="11" t="s">
        <v>5</v>
      </c>
      <c r="AB29" s="18"/>
      <c r="AC29" s="3">
        <f aca="true" t="shared" si="16" ref="AC29:AC40">IF(OR(Z29="",AB29=""),0,IF($C29="","",IF(AND($C29=Z29,$E29=AB29),1,0)))</f>
        <v>0</v>
      </c>
      <c r="AD29" s="16"/>
      <c r="AE29" s="9" t="s">
        <v>5</v>
      </c>
      <c r="AF29" s="16"/>
      <c r="AG29" s="3">
        <f aca="true" t="shared" si="17" ref="AG29:AG40">IF(OR(AD29="",AF29=""),0,IF($C29="","",IF(AND($C29=AD29,$E29=AF29),1,0)))</f>
        <v>0</v>
      </c>
      <c r="AH29" s="17"/>
      <c r="AI29" s="10" t="s">
        <v>5</v>
      </c>
      <c r="AJ29" s="17"/>
      <c r="AK29" s="3">
        <f aca="true" t="shared" si="18" ref="AK29:AK40">IF(OR(AH29="",AJ29=""),0,IF($C29="","",IF(AND($C29=AH29,$E29=AJ29),1,0)))</f>
        <v>0</v>
      </c>
      <c r="AL29" s="12"/>
      <c r="AM29" s="11" t="s">
        <v>5</v>
      </c>
      <c r="AN29" s="12"/>
      <c r="AO29" s="3">
        <f aca="true" t="shared" si="19" ref="AO29:AO40">IF(OR(AL29="",AN29=""),0,IF($C29="","",IF(AND($C29=AL29,$E29=AN29),1,0)))</f>
        <v>0</v>
      </c>
    </row>
    <row r="30" spans="1:41" ht="13.5">
      <c r="A30" s="7" t="s">
        <v>7</v>
      </c>
      <c r="B30">
        <f t="shared" si="10"/>
      </c>
      <c r="C30" s="8">
        <f t="shared" si="9"/>
      </c>
      <c r="D30" s="8" t="str">
        <f t="shared" si="9"/>
        <v>:</v>
      </c>
      <c r="E30" s="8">
        <f t="shared" si="9"/>
      </c>
      <c r="F30" s="16"/>
      <c r="G30" s="9" t="s">
        <v>5</v>
      </c>
      <c r="H30" s="16"/>
      <c r="I30" s="3">
        <f t="shared" si="11"/>
        <v>0</v>
      </c>
      <c r="J30" s="17"/>
      <c r="K30" s="10" t="s">
        <v>5</v>
      </c>
      <c r="L30" s="17"/>
      <c r="M30" s="3">
        <f t="shared" si="12"/>
        <v>0</v>
      </c>
      <c r="N30" s="12"/>
      <c r="O30" s="11" t="s">
        <v>5</v>
      </c>
      <c r="P30" s="12"/>
      <c r="Q30" s="3">
        <f t="shared" si="13"/>
        <v>0</v>
      </c>
      <c r="R30" s="16"/>
      <c r="S30" s="9" t="s">
        <v>5</v>
      </c>
      <c r="T30" s="16"/>
      <c r="U30" s="3">
        <f t="shared" si="14"/>
        <v>0</v>
      </c>
      <c r="V30" s="17"/>
      <c r="W30" s="10" t="s">
        <v>5</v>
      </c>
      <c r="X30" s="17"/>
      <c r="Y30" s="3">
        <f t="shared" si="15"/>
        <v>0</v>
      </c>
      <c r="Z30" s="18"/>
      <c r="AA30" s="11" t="s">
        <v>5</v>
      </c>
      <c r="AB30" s="18"/>
      <c r="AC30" s="3">
        <f t="shared" si="16"/>
        <v>0</v>
      </c>
      <c r="AD30" s="16"/>
      <c r="AE30" s="9" t="s">
        <v>5</v>
      </c>
      <c r="AF30" s="16"/>
      <c r="AG30" s="3">
        <f t="shared" si="17"/>
        <v>0</v>
      </c>
      <c r="AH30" s="17"/>
      <c r="AI30" s="10" t="s">
        <v>5</v>
      </c>
      <c r="AJ30" s="17"/>
      <c r="AK30" s="3">
        <f t="shared" si="18"/>
        <v>0</v>
      </c>
      <c r="AL30" s="12"/>
      <c r="AM30" s="11" t="s">
        <v>5</v>
      </c>
      <c r="AN30" s="12"/>
      <c r="AO30" s="3">
        <f t="shared" si="19"/>
        <v>0</v>
      </c>
    </row>
    <row r="31" spans="1:41" ht="13.5">
      <c r="A31" s="7" t="s">
        <v>8</v>
      </c>
      <c r="B31">
        <f t="shared" si="10"/>
      </c>
      <c r="C31" s="8">
        <f t="shared" si="10"/>
      </c>
      <c r="D31" s="8" t="str">
        <f t="shared" si="10"/>
        <v>:</v>
      </c>
      <c r="E31" s="8">
        <f t="shared" si="10"/>
      </c>
      <c r="F31" s="16"/>
      <c r="G31" s="9" t="s">
        <v>5</v>
      </c>
      <c r="H31" s="16"/>
      <c r="I31" s="3">
        <f t="shared" si="11"/>
        <v>0</v>
      </c>
      <c r="J31" s="17"/>
      <c r="K31" s="10" t="s">
        <v>5</v>
      </c>
      <c r="L31" s="17"/>
      <c r="M31" s="3">
        <f t="shared" si="12"/>
        <v>0</v>
      </c>
      <c r="N31" s="12"/>
      <c r="O31" s="11" t="s">
        <v>5</v>
      </c>
      <c r="P31" s="12"/>
      <c r="Q31" s="3">
        <f t="shared" si="13"/>
        <v>0</v>
      </c>
      <c r="R31" s="16"/>
      <c r="S31" s="9" t="s">
        <v>5</v>
      </c>
      <c r="T31" s="16"/>
      <c r="U31" s="3">
        <f t="shared" si="14"/>
        <v>0</v>
      </c>
      <c r="V31" s="17"/>
      <c r="W31" s="10" t="s">
        <v>5</v>
      </c>
      <c r="X31" s="17"/>
      <c r="Y31" s="3">
        <f t="shared" si="15"/>
        <v>0</v>
      </c>
      <c r="Z31" s="18"/>
      <c r="AA31" s="11" t="s">
        <v>5</v>
      </c>
      <c r="AB31" s="18"/>
      <c r="AC31" s="3">
        <f t="shared" si="16"/>
        <v>0</v>
      </c>
      <c r="AD31" s="16"/>
      <c r="AE31" s="9" t="s">
        <v>5</v>
      </c>
      <c r="AF31" s="16"/>
      <c r="AG31" s="3">
        <f t="shared" si="17"/>
        <v>0</v>
      </c>
      <c r="AH31" s="17"/>
      <c r="AI31" s="10" t="s">
        <v>5</v>
      </c>
      <c r="AJ31" s="17"/>
      <c r="AK31" s="3">
        <f t="shared" si="18"/>
        <v>0</v>
      </c>
      <c r="AL31" s="12"/>
      <c r="AM31" s="11" t="s">
        <v>5</v>
      </c>
      <c r="AN31" s="12"/>
      <c r="AO31" s="3">
        <f t="shared" si="19"/>
        <v>0</v>
      </c>
    </row>
    <row r="32" spans="1:41" ht="13.5">
      <c r="A32" s="7" t="s">
        <v>9</v>
      </c>
      <c r="B32">
        <f t="shared" si="10"/>
      </c>
      <c r="C32" s="8">
        <f t="shared" si="10"/>
      </c>
      <c r="D32" s="8" t="str">
        <f t="shared" si="10"/>
        <v>:</v>
      </c>
      <c r="E32" s="8">
        <f t="shared" si="10"/>
      </c>
      <c r="F32" s="16"/>
      <c r="G32" s="9" t="s">
        <v>5</v>
      </c>
      <c r="H32" s="16"/>
      <c r="I32" s="3">
        <f t="shared" si="11"/>
        <v>0</v>
      </c>
      <c r="J32" s="17"/>
      <c r="K32" s="10" t="s">
        <v>5</v>
      </c>
      <c r="L32" s="17"/>
      <c r="M32" s="3">
        <f t="shared" si="12"/>
        <v>0</v>
      </c>
      <c r="N32" s="12"/>
      <c r="O32" s="11" t="s">
        <v>5</v>
      </c>
      <c r="P32" s="12"/>
      <c r="Q32" s="3">
        <f t="shared" si="13"/>
        <v>0</v>
      </c>
      <c r="R32" s="16"/>
      <c r="S32" s="9" t="s">
        <v>5</v>
      </c>
      <c r="T32" s="16"/>
      <c r="U32" s="3">
        <f t="shared" si="14"/>
        <v>0</v>
      </c>
      <c r="V32" s="17"/>
      <c r="W32" s="10" t="s">
        <v>5</v>
      </c>
      <c r="X32" s="17"/>
      <c r="Y32" s="3">
        <f t="shared" si="15"/>
        <v>0</v>
      </c>
      <c r="Z32" s="18"/>
      <c r="AA32" s="11" t="s">
        <v>5</v>
      </c>
      <c r="AB32" s="18"/>
      <c r="AC32" s="3">
        <f t="shared" si="16"/>
        <v>0</v>
      </c>
      <c r="AD32" s="16"/>
      <c r="AE32" s="9" t="s">
        <v>5</v>
      </c>
      <c r="AF32" s="16"/>
      <c r="AG32" s="3">
        <f t="shared" si="17"/>
        <v>0</v>
      </c>
      <c r="AH32" s="17"/>
      <c r="AI32" s="10" t="s">
        <v>5</v>
      </c>
      <c r="AJ32" s="17"/>
      <c r="AK32" s="3">
        <f t="shared" si="18"/>
        <v>0</v>
      </c>
      <c r="AL32" s="12"/>
      <c r="AM32" s="11" t="s">
        <v>5</v>
      </c>
      <c r="AN32" s="12"/>
      <c r="AO32" s="3">
        <f t="shared" si="19"/>
        <v>0</v>
      </c>
    </row>
    <row r="33" spans="1:41" ht="13.5">
      <c r="A33" s="7" t="s">
        <v>10</v>
      </c>
      <c r="B33">
        <f t="shared" si="10"/>
      </c>
      <c r="C33" s="8">
        <f t="shared" si="10"/>
      </c>
      <c r="D33" s="8" t="str">
        <f t="shared" si="10"/>
        <v>:</v>
      </c>
      <c r="E33" s="8">
        <f t="shared" si="10"/>
      </c>
      <c r="F33" s="16"/>
      <c r="G33" s="9" t="s">
        <v>5</v>
      </c>
      <c r="H33" s="16"/>
      <c r="I33" s="3">
        <f t="shared" si="11"/>
        <v>0</v>
      </c>
      <c r="J33" s="17"/>
      <c r="K33" s="10" t="s">
        <v>5</v>
      </c>
      <c r="L33" s="17"/>
      <c r="M33" s="3">
        <f t="shared" si="12"/>
        <v>0</v>
      </c>
      <c r="N33" s="12"/>
      <c r="O33" s="11" t="s">
        <v>5</v>
      </c>
      <c r="P33" s="12"/>
      <c r="Q33" s="3">
        <f t="shared" si="13"/>
        <v>0</v>
      </c>
      <c r="R33" s="16"/>
      <c r="S33" s="9" t="s">
        <v>5</v>
      </c>
      <c r="T33" s="16"/>
      <c r="U33" s="3">
        <f t="shared" si="14"/>
        <v>0</v>
      </c>
      <c r="V33" s="17"/>
      <c r="W33" s="10" t="s">
        <v>5</v>
      </c>
      <c r="X33" s="17"/>
      <c r="Y33" s="3">
        <f t="shared" si="15"/>
        <v>0</v>
      </c>
      <c r="Z33" s="18"/>
      <c r="AA33" s="11" t="s">
        <v>5</v>
      </c>
      <c r="AB33" s="18"/>
      <c r="AC33" s="3">
        <f t="shared" si="16"/>
        <v>0</v>
      </c>
      <c r="AD33" s="16"/>
      <c r="AE33" s="9" t="s">
        <v>5</v>
      </c>
      <c r="AF33" s="16"/>
      <c r="AG33" s="3">
        <f t="shared" si="17"/>
        <v>0</v>
      </c>
      <c r="AH33" s="17"/>
      <c r="AI33" s="10" t="s">
        <v>5</v>
      </c>
      <c r="AJ33" s="17"/>
      <c r="AK33" s="3">
        <f t="shared" si="18"/>
        <v>0</v>
      </c>
      <c r="AL33" s="12"/>
      <c r="AM33" s="11" t="s">
        <v>5</v>
      </c>
      <c r="AN33" s="12"/>
      <c r="AO33" s="3">
        <f t="shared" si="19"/>
        <v>0</v>
      </c>
    </row>
    <row r="34" spans="1:41" ht="13.5">
      <c r="A34" s="7" t="s">
        <v>11</v>
      </c>
      <c r="B34">
        <f t="shared" si="10"/>
      </c>
      <c r="C34" s="8">
        <f t="shared" si="10"/>
      </c>
      <c r="D34" s="8" t="str">
        <f t="shared" si="10"/>
        <v>:</v>
      </c>
      <c r="E34" s="8">
        <f t="shared" si="10"/>
      </c>
      <c r="F34" s="16"/>
      <c r="G34" s="9" t="s">
        <v>5</v>
      </c>
      <c r="H34" s="16"/>
      <c r="I34" s="3">
        <f t="shared" si="11"/>
        <v>0</v>
      </c>
      <c r="J34" s="17"/>
      <c r="K34" s="10" t="s">
        <v>5</v>
      </c>
      <c r="L34" s="17"/>
      <c r="M34" s="3">
        <f t="shared" si="12"/>
        <v>0</v>
      </c>
      <c r="N34" s="12"/>
      <c r="O34" s="11" t="s">
        <v>5</v>
      </c>
      <c r="P34" s="12"/>
      <c r="Q34" s="3">
        <f t="shared" si="13"/>
        <v>0</v>
      </c>
      <c r="R34" s="16"/>
      <c r="S34" s="9" t="s">
        <v>5</v>
      </c>
      <c r="T34" s="16"/>
      <c r="U34" s="3">
        <f t="shared" si="14"/>
        <v>0</v>
      </c>
      <c r="V34" s="17"/>
      <c r="W34" s="10" t="s">
        <v>5</v>
      </c>
      <c r="X34" s="17"/>
      <c r="Y34" s="3">
        <f t="shared" si="15"/>
        <v>0</v>
      </c>
      <c r="Z34" s="18"/>
      <c r="AA34" s="11" t="s">
        <v>5</v>
      </c>
      <c r="AB34" s="18"/>
      <c r="AC34" s="3">
        <f t="shared" si="16"/>
        <v>0</v>
      </c>
      <c r="AD34" s="16"/>
      <c r="AE34" s="9" t="s">
        <v>5</v>
      </c>
      <c r="AF34" s="16"/>
      <c r="AG34" s="3">
        <f t="shared" si="17"/>
        <v>0</v>
      </c>
      <c r="AH34" s="17"/>
      <c r="AI34" s="10" t="s">
        <v>5</v>
      </c>
      <c r="AJ34" s="17"/>
      <c r="AK34" s="3">
        <f t="shared" si="18"/>
        <v>0</v>
      </c>
      <c r="AL34" s="12"/>
      <c r="AM34" s="11" t="s">
        <v>5</v>
      </c>
      <c r="AN34" s="12"/>
      <c r="AO34" s="3">
        <f t="shared" si="19"/>
        <v>0</v>
      </c>
    </row>
    <row r="35" spans="1:41" ht="13.5">
      <c r="A35" s="7" t="s">
        <v>12</v>
      </c>
      <c r="B35">
        <f t="shared" si="10"/>
      </c>
      <c r="C35" s="8">
        <f t="shared" si="10"/>
      </c>
      <c r="D35" s="8" t="str">
        <f t="shared" si="10"/>
        <v>:</v>
      </c>
      <c r="E35" s="8">
        <f t="shared" si="10"/>
      </c>
      <c r="F35" s="16"/>
      <c r="G35" s="9" t="s">
        <v>5</v>
      </c>
      <c r="H35" s="16"/>
      <c r="I35" s="3">
        <f t="shared" si="11"/>
        <v>0</v>
      </c>
      <c r="J35" s="17"/>
      <c r="K35" s="10" t="s">
        <v>5</v>
      </c>
      <c r="L35" s="17"/>
      <c r="M35" s="3">
        <f t="shared" si="12"/>
        <v>0</v>
      </c>
      <c r="N35" s="12"/>
      <c r="O35" s="11" t="s">
        <v>5</v>
      </c>
      <c r="P35" s="12"/>
      <c r="Q35" s="3">
        <f t="shared" si="13"/>
        <v>0</v>
      </c>
      <c r="R35" s="16"/>
      <c r="S35" s="9" t="s">
        <v>5</v>
      </c>
      <c r="T35" s="16"/>
      <c r="U35" s="3">
        <f t="shared" si="14"/>
        <v>0</v>
      </c>
      <c r="V35" s="17"/>
      <c r="W35" s="10" t="s">
        <v>5</v>
      </c>
      <c r="X35" s="17"/>
      <c r="Y35" s="3">
        <f t="shared" si="15"/>
        <v>0</v>
      </c>
      <c r="Z35" s="18"/>
      <c r="AA35" s="11" t="s">
        <v>5</v>
      </c>
      <c r="AB35" s="18"/>
      <c r="AC35" s="3">
        <f t="shared" si="16"/>
        <v>0</v>
      </c>
      <c r="AD35" s="16"/>
      <c r="AE35" s="9" t="s">
        <v>5</v>
      </c>
      <c r="AF35" s="16"/>
      <c r="AG35" s="3">
        <f t="shared" si="17"/>
        <v>0</v>
      </c>
      <c r="AH35" s="17"/>
      <c r="AI35" s="10" t="s">
        <v>5</v>
      </c>
      <c r="AJ35" s="17"/>
      <c r="AK35" s="3">
        <f t="shared" si="18"/>
        <v>0</v>
      </c>
      <c r="AL35" s="12"/>
      <c r="AM35" s="11" t="s">
        <v>5</v>
      </c>
      <c r="AN35" s="12"/>
      <c r="AO35" s="3">
        <f t="shared" si="19"/>
        <v>0</v>
      </c>
    </row>
    <row r="36" spans="1:41" ht="13.5">
      <c r="A36" s="7" t="s">
        <v>13</v>
      </c>
      <c r="B36">
        <f t="shared" si="10"/>
      </c>
      <c r="C36" s="8">
        <f t="shared" si="10"/>
      </c>
      <c r="D36" s="8" t="str">
        <f t="shared" si="10"/>
        <v>:</v>
      </c>
      <c r="E36" s="8">
        <f t="shared" si="10"/>
      </c>
      <c r="F36" s="16"/>
      <c r="G36" s="9" t="s">
        <v>5</v>
      </c>
      <c r="H36" s="16"/>
      <c r="I36" s="3">
        <f t="shared" si="11"/>
        <v>0</v>
      </c>
      <c r="J36" s="17"/>
      <c r="K36" s="10" t="s">
        <v>5</v>
      </c>
      <c r="L36" s="17"/>
      <c r="M36" s="3">
        <f t="shared" si="12"/>
        <v>0</v>
      </c>
      <c r="N36" s="12"/>
      <c r="O36" s="11" t="s">
        <v>5</v>
      </c>
      <c r="P36" s="12"/>
      <c r="Q36" s="3">
        <f t="shared" si="13"/>
        <v>0</v>
      </c>
      <c r="R36" s="16"/>
      <c r="S36" s="9" t="s">
        <v>5</v>
      </c>
      <c r="T36" s="16"/>
      <c r="U36" s="3">
        <f t="shared" si="14"/>
        <v>0</v>
      </c>
      <c r="V36" s="17"/>
      <c r="W36" s="10" t="s">
        <v>5</v>
      </c>
      <c r="X36" s="17"/>
      <c r="Y36" s="3">
        <f t="shared" si="15"/>
        <v>0</v>
      </c>
      <c r="Z36" s="18"/>
      <c r="AA36" s="11" t="s">
        <v>5</v>
      </c>
      <c r="AB36" s="18"/>
      <c r="AC36" s="3">
        <f t="shared" si="16"/>
        <v>0</v>
      </c>
      <c r="AD36" s="16"/>
      <c r="AE36" s="9" t="s">
        <v>5</v>
      </c>
      <c r="AF36" s="16"/>
      <c r="AG36" s="3">
        <f t="shared" si="17"/>
        <v>0</v>
      </c>
      <c r="AH36" s="17"/>
      <c r="AI36" s="10" t="s">
        <v>5</v>
      </c>
      <c r="AJ36" s="17"/>
      <c r="AK36" s="3">
        <f t="shared" si="18"/>
        <v>0</v>
      </c>
      <c r="AL36" s="12"/>
      <c r="AM36" s="11" t="s">
        <v>5</v>
      </c>
      <c r="AN36" s="12"/>
      <c r="AO36" s="3">
        <f t="shared" si="19"/>
        <v>0</v>
      </c>
    </row>
    <row r="37" spans="1:41" ht="13.5">
      <c r="A37" s="7" t="s">
        <v>14</v>
      </c>
      <c r="B37">
        <f t="shared" si="10"/>
      </c>
      <c r="C37" s="8">
        <f t="shared" si="10"/>
      </c>
      <c r="D37" s="8" t="str">
        <f t="shared" si="10"/>
        <v>:</v>
      </c>
      <c r="E37" s="8">
        <f t="shared" si="10"/>
      </c>
      <c r="F37" s="16"/>
      <c r="G37" s="9" t="s">
        <v>5</v>
      </c>
      <c r="H37" s="16"/>
      <c r="I37" s="3">
        <f t="shared" si="11"/>
        <v>0</v>
      </c>
      <c r="J37" s="17"/>
      <c r="K37" s="10" t="s">
        <v>5</v>
      </c>
      <c r="L37" s="17"/>
      <c r="M37" s="3">
        <f t="shared" si="12"/>
        <v>0</v>
      </c>
      <c r="N37" s="12"/>
      <c r="O37" s="11" t="s">
        <v>5</v>
      </c>
      <c r="P37" s="12"/>
      <c r="Q37" s="3">
        <f t="shared" si="13"/>
        <v>0</v>
      </c>
      <c r="R37" s="16"/>
      <c r="S37" s="9" t="s">
        <v>5</v>
      </c>
      <c r="T37" s="16"/>
      <c r="U37" s="3">
        <f t="shared" si="14"/>
        <v>0</v>
      </c>
      <c r="V37" s="17"/>
      <c r="W37" s="10" t="s">
        <v>5</v>
      </c>
      <c r="X37" s="17"/>
      <c r="Y37" s="3">
        <f t="shared" si="15"/>
        <v>0</v>
      </c>
      <c r="Z37" s="18"/>
      <c r="AA37" s="11" t="s">
        <v>5</v>
      </c>
      <c r="AB37" s="18"/>
      <c r="AC37" s="3">
        <f t="shared" si="16"/>
        <v>0</v>
      </c>
      <c r="AD37" s="16"/>
      <c r="AE37" s="9" t="s">
        <v>5</v>
      </c>
      <c r="AF37" s="16"/>
      <c r="AG37" s="3">
        <f t="shared" si="17"/>
        <v>0</v>
      </c>
      <c r="AH37" s="17"/>
      <c r="AI37" s="10" t="s">
        <v>5</v>
      </c>
      <c r="AJ37" s="17"/>
      <c r="AK37" s="3">
        <f t="shared" si="18"/>
        <v>0</v>
      </c>
      <c r="AL37" s="12"/>
      <c r="AM37" s="11" t="s">
        <v>5</v>
      </c>
      <c r="AN37" s="12"/>
      <c r="AO37" s="3">
        <f t="shared" si="19"/>
        <v>0</v>
      </c>
    </row>
    <row r="38" spans="1:41" ht="13.5">
      <c r="A38" s="7" t="s">
        <v>15</v>
      </c>
      <c r="B38">
        <f t="shared" si="10"/>
      </c>
      <c r="C38" s="8">
        <f t="shared" si="10"/>
      </c>
      <c r="D38" s="8" t="str">
        <f t="shared" si="10"/>
        <v>:</v>
      </c>
      <c r="E38" s="8">
        <f t="shared" si="10"/>
      </c>
      <c r="F38" s="16"/>
      <c r="G38" s="9" t="s">
        <v>5</v>
      </c>
      <c r="H38" s="16"/>
      <c r="I38" s="3">
        <f t="shared" si="11"/>
        <v>0</v>
      </c>
      <c r="J38" s="17"/>
      <c r="K38" s="10" t="s">
        <v>5</v>
      </c>
      <c r="L38" s="17"/>
      <c r="M38" s="3">
        <f t="shared" si="12"/>
        <v>0</v>
      </c>
      <c r="N38" s="12"/>
      <c r="O38" s="11" t="s">
        <v>5</v>
      </c>
      <c r="P38" s="12"/>
      <c r="Q38" s="3">
        <f t="shared" si="13"/>
        <v>0</v>
      </c>
      <c r="R38" s="16"/>
      <c r="S38" s="9" t="s">
        <v>5</v>
      </c>
      <c r="T38" s="16"/>
      <c r="U38" s="3">
        <f t="shared" si="14"/>
        <v>0</v>
      </c>
      <c r="V38" s="17"/>
      <c r="W38" s="10" t="s">
        <v>5</v>
      </c>
      <c r="X38" s="17"/>
      <c r="Y38" s="3">
        <f t="shared" si="15"/>
        <v>0</v>
      </c>
      <c r="Z38" s="18"/>
      <c r="AA38" s="11" t="s">
        <v>5</v>
      </c>
      <c r="AB38" s="18"/>
      <c r="AC38" s="3">
        <f t="shared" si="16"/>
        <v>0</v>
      </c>
      <c r="AD38" s="16"/>
      <c r="AE38" s="9" t="s">
        <v>5</v>
      </c>
      <c r="AF38" s="16"/>
      <c r="AG38" s="3">
        <f t="shared" si="17"/>
        <v>0</v>
      </c>
      <c r="AH38" s="17"/>
      <c r="AI38" s="10" t="s">
        <v>5</v>
      </c>
      <c r="AJ38" s="17"/>
      <c r="AK38" s="3">
        <f t="shared" si="18"/>
        <v>0</v>
      </c>
      <c r="AL38" s="12"/>
      <c r="AM38" s="11" t="s">
        <v>5</v>
      </c>
      <c r="AN38" s="12"/>
      <c r="AO38" s="3">
        <f t="shared" si="19"/>
        <v>0</v>
      </c>
    </row>
    <row r="39" spans="1:41" ht="13.5">
      <c r="A39" s="7" t="s">
        <v>16</v>
      </c>
      <c r="B39">
        <f t="shared" si="10"/>
      </c>
      <c r="C39" s="8">
        <f t="shared" si="10"/>
      </c>
      <c r="D39" s="8" t="str">
        <f t="shared" si="10"/>
        <v>:</v>
      </c>
      <c r="E39" s="8">
        <f t="shared" si="10"/>
      </c>
      <c r="F39" s="16"/>
      <c r="G39" s="9" t="s">
        <v>5</v>
      </c>
      <c r="H39" s="16"/>
      <c r="I39" s="3">
        <f t="shared" si="11"/>
        <v>0</v>
      </c>
      <c r="J39" s="17"/>
      <c r="K39" s="10" t="s">
        <v>5</v>
      </c>
      <c r="L39" s="17"/>
      <c r="M39" s="3">
        <f t="shared" si="12"/>
        <v>0</v>
      </c>
      <c r="N39" s="12"/>
      <c r="O39" s="11" t="s">
        <v>5</v>
      </c>
      <c r="P39" s="12"/>
      <c r="Q39" s="3">
        <f t="shared" si="13"/>
        <v>0</v>
      </c>
      <c r="R39" s="16"/>
      <c r="S39" s="9" t="s">
        <v>5</v>
      </c>
      <c r="T39" s="16"/>
      <c r="U39" s="3">
        <f t="shared" si="14"/>
        <v>0</v>
      </c>
      <c r="V39" s="17"/>
      <c r="W39" s="10" t="s">
        <v>5</v>
      </c>
      <c r="X39" s="17"/>
      <c r="Y39" s="3">
        <f t="shared" si="15"/>
        <v>0</v>
      </c>
      <c r="Z39" s="18"/>
      <c r="AA39" s="11" t="s">
        <v>5</v>
      </c>
      <c r="AB39" s="18"/>
      <c r="AC39" s="3">
        <f t="shared" si="16"/>
        <v>0</v>
      </c>
      <c r="AD39" s="16"/>
      <c r="AE39" s="9" t="s">
        <v>5</v>
      </c>
      <c r="AF39" s="16"/>
      <c r="AG39" s="3">
        <f t="shared" si="17"/>
        <v>0</v>
      </c>
      <c r="AH39" s="17"/>
      <c r="AI39" s="10" t="s">
        <v>5</v>
      </c>
      <c r="AJ39" s="17"/>
      <c r="AK39" s="3">
        <f t="shared" si="18"/>
        <v>0</v>
      </c>
      <c r="AL39" s="12"/>
      <c r="AM39" s="11" t="s">
        <v>5</v>
      </c>
      <c r="AN39" s="12"/>
      <c r="AO39" s="3">
        <f t="shared" si="19"/>
        <v>0</v>
      </c>
    </row>
    <row r="40" spans="1:41" ht="13.5">
      <c r="A40" s="7" t="s">
        <v>17</v>
      </c>
      <c r="B40">
        <f t="shared" si="10"/>
      </c>
      <c r="C40" s="8">
        <f t="shared" si="10"/>
      </c>
      <c r="D40" s="8" t="str">
        <f t="shared" si="10"/>
        <v>:</v>
      </c>
      <c r="E40" s="8">
        <f t="shared" si="10"/>
      </c>
      <c r="F40" s="16"/>
      <c r="G40" s="9" t="s">
        <v>5</v>
      </c>
      <c r="H40" s="16"/>
      <c r="I40" s="3">
        <f t="shared" si="11"/>
        <v>0</v>
      </c>
      <c r="J40" s="17"/>
      <c r="K40" s="10" t="s">
        <v>5</v>
      </c>
      <c r="L40" s="17"/>
      <c r="M40" s="3">
        <f t="shared" si="12"/>
        <v>0</v>
      </c>
      <c r="N40" s="12"/>
      <c r="O40" s="11" t="s">
        <v>5</v>
      </c>
      <c r="P40" s="12"/>
      <c r="Q40" s="3">
        <f t="shared" si="13"/>
        <v>0</v>
      </c>
      <c r="R40" s="16"/>
      <c r="S40" s="9" t="s">
        <v>5</v>
      </c>
      <c r="T40" s="16"/>
      <c r="U40" s="3">
        <f t="shared" si="14"/>
        <v>0</v>
      </c>
      <c r="V40" s="17"/>
      <c r="W40" s="10" t="s">
        <v>5</v>
      </c>
      <c r="X40" s="17"/>
      <c r="Y40" s="3">
        <f t="shared" si="15"/>
        <v>0</v>
      </c>
      <c r="Z40" s="18"/>
      <c r="AA40" s="11" t="s">
        <v>5</v>
      </c>
      <c r="AB40" s="18"/>
      <c r="AC40" s="3">
        <f t="shared" si="16"/>
        <v>0</v>
      </c>
      <c r="AD40" s="16"/>
      <c r="AE40" s="9" t="s">
        <v>5</v>
      </c>
      <c r="AF40" s="16"/>
      <c r="AG40" s="3">
        <f t="shared" si="17"/>
        <v>0</v>
      </c>
      <c r="AH40" s="17"/>
      <c r="AI40" s="10" t="s">
        <v>5</v>
      </c>
      <c r="AJ40" s="17"/>
      <c r="AK40" s="3">
        <f t="shared" si="18"/>
        <v>0</v>
      </c>
      <c r="AL40" s="12"/>
      <c r="AM40" s="11" t="s">
        <v>5</v>
      </c>
      <c r="AN40" s="12"/>
      <c r="AO40" s="3">
        <f t="shared" si="19"/>
        <v>0</v>
      </c>
    </row>
    <row r="41" spans="9:41" ht="13.5">
      <c r="I41" s="3">
        <f>IF($C28="","",SUM(I28:I40))</f>
        <v>0</v>
      </c>
      <c r="M41" s="3">
        <f>IF($C28="","",SUM(M28:M40))</f>
        <v>0</v>
      </c>
      <c r="Q41" s="3">
        <f>IF($C28="","",SUM(Q28:Q40))</f>
        <v>1</v>
      </c>
      <c r="U41" s="3">
        <f>IF($C28="","",SUM(U28:U40))</f>
        <v>0</v>
      </c>
      <c r="Y41" s="3">
        <f>IF($C28="","",SUM(Y28:Y40))</f>
        <v>0</v>
      </c>
      <c r="AC41" s="3">
        <f>IF($C28="","",SUM(AC28:AC40))</f>
        <v>0</v>
      </c>
      <c r="AG41" s="3">
        <f>IF($C28="","",SUM(AG28:AG40))</f>
        <v>0</v>
      </c>
      <c r="AK41" s="3">
        <f>IF($C28="","",SUM(AK28:AK40))</f>
        <v>0</v>
      </c>
      <c r="AO41">
        <f>IF($C28="","",SUM(AO28:AO40))</f>
        <v>0</v>
      </c>
    </row>
  </sheetData>
  <sheetProtection/>
  <mergeCells count="43">
    <mergeCell ref="A1:P1"/>
    <mergeCell ref="F3:H4"/>
    <mergeCell ref="J3:L4"/>
    <mergeCell ref="N3:P4"/>
    <mergeCell ref="R3:T4"/>
    <mergeCell ref="V3:X4"/>
    <mergeCell ref="Z3:AB4"/>
    <mergeCell ref="AD3:AF4"/>
    <mergeCell ref="AH3:AJ4"/>
    <mergeCell ref="AL3:AN4"/>
    <mergeCell ref="F5:AN5"/>
    <mergeCell ref="F6:H6"/>
    <mergeCell ref="J6:L6"/>
    <mergeCell ref="N6:P6"/>
    <mergeCell ref="R6:T6"/>
    <mergeCell ref="V6:X6"/>
    <mergeCell ref="Z23:AB24"/>
    <mergeCell ref="Z6:AB6"/>
    <mergeCell ref="AD6:AF6"/>
    <mergeCell ref="AH6:AJ6"/>
    <mergeCell ref="AL6:AN6"/>
    <mergeCell ref="C7:E7"/>
    <mergeCell ref="F7:AN7"/>
    <mergeCell ref="J26:L26"/>
    <mergeCell ref="N26:P26"/>
    <mergeCell ref="R26:T26"/>
    <mergeCell ref="V26:X26"/>
    <mergeCell ref="Z26:AB26"/>
    <mergeCell ref="F23:H24"/>
    <mergeCell ref="J23:L24"/>
    <mergeCell ref="N23:P24"/>
    <mergeCell ref="R23:T24"/>
    <mergeCell ref="V23:X24"/>
    <mergeCell ref="AD26:AF26"/>
    <mergeCell ref="AH26:AJ26"/>
    <mergeCell ref="AL26:AN26"/>
    <mergeCell ref="C27:E27"/>
    <mergeCell ref="F27:AN27"/>
    <mergeCell ref="AD23:AF24"/>
    <mergeCell ref="AH23:AJ24"/>
    <mergeCell ref="AL23:AN24"/>
    <mergeCell ref="F25:AN25"/>
    <mergeCell ref="F26:H2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1"/>
  <sheetViews>
    <sheetView zoomScalePageLayoutView="0" workbookViewId="0" topLeftCell="A1">
      <selection activeCell="E13" sqref="E13"/>
    </sheetView>
  </sheetViews>
  <sheetFormatPr defaultColWidth="8.796875" defaultRowHeight="14.25"/>
  <cols>
    <col min="1" max="1" width="3.5" style="0" customWidth="1"/>
    <col min="2" max="2" width="21.3984375" style="0" customWidth="1"/>
    <col min="3" max="3" width="2.8984375" style="0" customWidth="1"/>
    <col min="4" max="4" width="1.390625" style="0" bestFit="1" customWidth="1"/>
    <col min="5" max="5" width="2.8984375" style="0" customWidth="1"/>
    <col min="6" max="6" width="3.19921875" style="0" customWidth="1"/>
    <col min="7" max="7" width="1.390625" style="0" bestFit="1" customWidth="1"/>
    <col min="8" max="8" width="3.19921875" style="0" customWidth="1"/>
    <col min="9" max="9" width="0" style="0" hidden="1" customWidth="1"/>
    <col min="10" max="10" width="3.19921875" style="0" customWidth="1"/>
    <col min="11" max="11" width="1.390625" style="0" bestFit="1" customWidth="1"/>
    <col min="12" max="12" width="3.19921875" style="0" customWidth="1"/>
    <col min="13" max="13" width="0" style="0" hidden="1" customWidth="1"/>
    <col min="14" max="14" width="3.19921875" style="0" customWidth="1"/>
    <col min="15" max="15" width="1.390625" style="0" bestFit="1" customWidth="1"/>
    <col min="16" max="16" width="3.19921875" style="0" customWidth="1"/>
    <col min="17" max="17" width="0" style="0" hidden="1" customWidth="1"/>
    <col min="18" max="18" width="3.19921875" style="0" customWidth="1"/>
    <col min="19" max="19" width="1.390625" style="0" bestFit="1" customWidth="1"/>
    <col min="20" max="20" width="3.19921875" style="0" customWidth="1"/>
    <col min="21" max="21" width="0" style="0" hidden="1" customWidth="1"/>
    <col min="22" max="22" width="3.19921875" style="0" customWidth="1"/>
    <col min="23" max="23" width="1.390625" style="0" bestFit="1" customWidth="1"/>
    <col min="24" max="24" width="3.19921875" style="0" customWidth="1"/>
    <col min="25" max="25" width="0" style="0" hidden="1" customWidth="1"/>
    <col min="26" max="26" width="3.19921875" style="0" customWidth="1"/>
    <col min="27" max="27" width="1.390625" style="0" bestFit="1" customWidth="1"/>
    <col min="28" max="28" width="3.19921875" style="0" customWidth="1"/>
    <col min="29" max="29" width="0" style="0" hidden="1" customWidth="1"/>
    <col min="30" max="30" width="3.19921875" style="0" customWidth="1"/>
    <col min="31" max="31" width="1.390625" style="0" bestFit="1" customWidth="1"/>
    <col min="32" max="32" width="3.19921875" style="0" customWidth="1"/>
    <col min="33" max="33" width="0" style="0" hidden="1" customWidth="1"/>
    <col min="34" max="34" width="3.19921875" style="0" customWidth="1"/>
    <col min="35" max="35" width="1.390625" style="0" bestFit="1" customWidth="1"/>
    <col min="36" max="36" width="3.19921875" style="0" customWidth="1"/>
    <col min="37" max="37" width="0" style="0" hidden="1" customWidth="1"/>
    <col min="38" max="38" width="3.19921875" style="0" customWidth="1"/>
    <col min="39" max="39" width="1.390625" style="0" bestFit="1" customWidth="1"/>
    <col min="40" max="40" width="3.19921875" style="0" customWidth="1"/>
    <col min="41" max="41" width="0" style="0" hidden="1" customWidth="1"/>
  </cols>
  <sheetData>
    <row r="1" spans="1:16" ht="24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3" spans="6:40" ht="13.5">
      <c r="F3" s="43" t="s">
        <v>34</v>
      </c>
      <c r="G3" s="43"/>
      <c r="H3" s="43"/>
      <c r="J3" s="44" t="s">
        <v>33</v>
      </c>
      <c r="K3" s="44"/>
      <c r="L3" s="44"/>
      <c r="N3" s="42" t="s">
        <v>21</v>
      </c>
      <c r="O3" s="42"/>
      <c r="P3" s="42"/>
      <c r="R3" s="43" t="s">
        <v>46</v>
      </c>
      <c r="S3" s="43"/>
      <c r="T3" s="43"/>
      <c r="V3" s="44" t="s">
        <v>27</v>
      </c>
      <c r="W3" s="44"/>
      <c r="X3" s="44"/>
      <c r="Z3" s="42" t="s">
        <v>31</v>
      </c>
      <c r="AA3" s="42"/>
      <c r="AB3" s="42"/>
      <c r="AD3" s="43" t="s">
        <v>25</v>
      </c>
      <c r="AE3" s="43"/>
      <c r="AF3" s="43"/>
      <c r="AH3" s="44" t="s">
        <v>23</v>
      </c>
      <c r="AI3" s="44"/>
      <c r="AJ3" s="44"/>
      <c r="AL3" s="42" t="s">
        <v>29</v>
      </c>
      <c r="AM3" s="42"/>
      <c r="AN3" s="42"/>
    </row>
    <row r="4" spans="6:40" ht="13.5">
      <c r="F4" s="43"/>
      <c r="G4" s="43"/>
      <c r="H4" s="43"/>
      <c r="J4" s="44"/>
      <c r="K4" s="44"/>
      <c r="L4" s="44"/>
      <c r="N4" s="42"/>
      <c r="O4" s="42"/>
      <c r="P4" s="42"/>
      <c r="R4" s="43"/>
      <c r="S4" s="43"/>
      <c r="T4" s="43"/>
      <c r="V4" s="44"/>
      <c r="W4" s="44"/>
      <c r="X4" s="44"/>
      <c r="Z4" s="42"/>
      <c r="AA4" s="42"/>
      <c r="AB4" s="42"/>
      <c r="AD4" s="43"/>
      <c r="AE4" s="43"/>
      <c r="AF4" s="43"/>
      <c r="AH4" s="44"/>
      <c r="AI4" s="44"/>
      <c r="AJ4" s="44"/>
      <c r="AL4" s="42"/>
      <c r="AM4" s="42"/>
      <c r="AN4" s="42"/>
    </row>
    <row r="5" spans="6:41" ht="17.25">
      <c r="F5" s="38" t="s">
        <v>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1"/>
    </row>
    <row r="6" spans="6:40" ht="13.5">
      <c r="F6" s="39">
        <f>I21</f>
        <v>0</v>
      </c>
      <c r="G6" s="39"/>
      <c r="H6" s="39"/>
      <c r="I6" s="3"/>
      <c r="J6" s="40">
        <f>M21</f>
        <v>2</v>
      </c>
      <c r="K6" s="40"/>
      <c r="L6" s="40"/>
      <c r="M6" s="3"/>
      <c r="N6" s="41">
        <f>Q21</f>
        <v>3</v>
      </c>
      <c r="O6" s="41"/>
      <c r="P6" s="41"/>
      <c r="Q6" s="3"/>
      <c r="R6" s="39">
        <f>U21</f>
        <v>1</v>
      </c>
      <c r="S6" s="39"/>
      <c r="T6" s="39"/>
      <c r="U6" s="3"/>
      <c r="V6" s="40">
        <f>Y21</f>
        <v>1</v>
      </c>
      <c r="W6" s="40"/>
      <c r="X6" s="40"/>
      <c r="Y6" s="3"/>
      <c r="Z6" s="41">
        <f>AC21</f>
        <v>0</v>
      </c>
      <c r="AA6" s="41"/>
      <c r="AB6" s="41"/>
      <c r="AC6" s="3"/>
      <c r="AD6" s="39">
        <f>AG21</f>
        <v>1</v>
      </c>
      <c r="AE6" s="39"/>
      <c r="AF6" s="39"/>
      <c r="AG6" s="3"/>
      <c r="AH6" s="40">
        <f>AK21</f>
        <v>0</v>
      </c>
      <c r="AI6" s="40"/>
      <c r="AJ6" s="40"/>
      <c r="AK6" s="3"/>
      <c r="AL6" s="41">
        <f>AO21</f>
        <v>0</v>
      </c>
      <c r="AM6" s="41"/>
      <c r="AN6" s="41"/>
    </row>
    <row r="7" spans="2:41" ht="17.25">
      <c r="B7" s="6" t="s">
        <v>1</v>
      </c>
      <c r="C7" s="37" t="s">
        <v>2</v>
      </c>
      <c r="D7" s="37"/>
      <c r="E7" s="37"/>
      <c r="F7" s="38" t="s">
        <v>3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1"/>
    </row>
    <row r="8" spans="1:41" ht="13.5">
      <c r="A8" s="7" t="s">
        <v>4</v>
      </c>
      <c r="B8" t="s">
        <v>47</v>
      </c>
      <c r="C8" s="8">
        <v>0</v>
      </c>
      <c r="D8" s="8" t="s">
        <v>5</v>
      </c>
      <c r="E8" s="8">
        <v>0</v>
      </c>
      <c r="F8" s="16">
        <v>1</v>
      </c>
      <c r="G8" s="9" t="s">
        <v>5</v>
      </c>
      <c r="H8" s="16">
        <v>1</v>
      </c>
      <c r="I8" s="3">
        <f>IF(OR(F8="",H8=""),0,IF($C8="","",IF(AND($C8=F8,$E8=H8),1,0)))</f>
        <v>0</v>
      </c>
      <c r="J8" s="17">
        <v>0</v>
      </c>
      <c r="K8" s="10" t="s">
        <v>5</v>
      </c>
      <c r="L8" s="17">
        <v>1</v>
      </c>
      <c r="M8" s="3">
        <f>IF(OR(J8="",L8=""),0,IF($C8="","",IF(AND($C8=J8,$E8=L8),1,0)))</f>
        <v>0</v>
      </c>
      <c r="N8" s="18">
        <v>1</v>
      </c>
      <c r="O8" s="11" t="s">
        <v>5</v>
      </c>
      <c r="P8" s="18">
        <v>1</v>
      </c>
      <c r="Q8" s="3">
        <f>IF(OR(N8="",P8=""),0,IF($C8="","",IF(AND($C8=N8,$E8=P8),1,0)))</f>
        <v>0</v>
      </c>
      <c r="R8" s="16">
        <v>1</v>
      </c>
      <c r="S8" s="9" t="s">
        <v>5</v>
      </c>
      <c r="T8" s="16">
        <v>2</v>
      </c>
      <c r="U8" s="3">
        <f>IF(OR(R8="",T8=""),0,IF($C8="","",IF(AND($C8=R8,$E8=T8),1,0)))</f>
        <v>0</v>
      </c>
      <c r="V8" s="17">
        <v>2</v>
      </c>
      <c r="W8" s="10" t="s">
        <v>5</v>
      </c>
      <c r="X8" s="17">
        <v>1</v>
      </c>
      <c r="Y8" s="3">
        <f>IF(OR(V8="",X8=""),0,IF($C8="","",IF(AND($C8=V8,$E8=X8),1,0)))</f>
        <v>0</v>
      </c>
      <c r="Z8" s="18">
        <v>2</v>
      </c>
      <c r="AA8" s="11" t="s">
        <v>5</v>
      </c>
      <c r="AB8" s="18">
        <v>1</v>
      </c>
      <c r="AC8" s="3">
        <f>IF(OR(Z8="",AB8=""),0,IF($C8="","",IF(AND($C8=Z8,$E8=AB8),1,0)))</f>
        <v>0</v>
      </c>
      <c r="AD8" s="16">
        <v>0</v>
      </c>
      <c r="AE8" s="9" t="s">
        <v>5</v>
      </c>
      <c r="AF8" s="16">
        <v>1</v>
      </c>
      <c r="AG8" s="3">
        <f>IF(OR(AD8="",AF8=""),0,IF($C8="","",IF(AND($C8=AD8,$E8=AF8),1,0)))</f>
        <v>0</v>
      </c>
      <c r="AH8" s="17">
        <v>1</v>
      </c>
      <c r="AI8" s="10" t="s">
        <v>5</v>
      </c>
      <c r="AJ8" s="17">
        <v>1</v>
      </c>
      <c r="AK8" s="3">
        <f>IF(OR(AH8="",AJ8=""),0,IF($C8="","",IF(AND($C8=AH8,$E8=AJ8),1,0)))</f>
        <v>0</v>
      </c>
      <c r="AL8" s="18">
        <v>2</v>
      </c>
      <c r="AM8" s="11" t="s">
        <v>5</v>
      </c>
      <c r="AN8" s="18">
        <v>1</v>
      </c>
      <c r="AO8" s="3">
        <f>IF(OR(AL8="",AN8=""),0,IF($C8="","",IF(AND($C8=AL8,$E8=AN8),1,0)))</f>
        <v>0</v>
      </c>
    </row>
    <row r="9" spans="1:41" ht="13.5">
      <c r="A9" s="7" t="s">
        <v>6</v>
      </c>
      <c r="B9" t="s">
        <v>48</v>
      </c>
      <c r="C9" s="8">
        <v>1</v>
      </c>
      <c r="D9" s="8" t="s">
        <v>5</v>
      </c>
      <c r="E9" s="8">
        <v>1</v>
      </c>
      <c r="F9" s="16">
        <v>0</v>
      </c>
      <c r="G9" s="9" t="s">
        <v>5</v>
      </c>
      <c r="H9" s="16">
        <v>1</v>
      </c>
      <c r="I9" s="3">
        <f aca="true" t="shared" si="0" ref="I9:I20">IF(OR(F9="",H9=""),0,IF($C9="","",IF(AND($C9=F9,$E9=H9),1,0)))</f>
        <v>0</v>
      </c>
      <c r="J9" s="17">
        <v>1</v>
      </c>
      <c r="K9" s="10" t="s">
        <v>5</v>
      </c>
      <c r="L9" s="17">
        <v>1</v>
      </c>
      <c r="M9" s="3">
        <f aca="true" t="shared" si="1" ref="M9:M20">IF(OR(J9="",L9=""),0,IF($C9="","",IF(AND($C9=J9,$E9=L9),1,0)))</f>
        <v>1</v>
      </c>
      <c r="N9" s="18">
        <v>1</v>
      </c>
      <c r="O9" s="11" t="s">
        <v>5</v>
      </c>
      <c r="P9" s="18">
        <v>1</v>
      </c>
      <c r="Q9" s="3">
        <f aca="true" t="shared" si="2" ref="Q9:Q20">IF(OR(N9="",P9=""),0,IF($C9="","",IF(AND($C9=N9,$E9=P9),1,0)))</f>
        <v>1</v>
      </c>
      <c r="R9" s="16">
        <v>1</v>
      </c>
      <c r="S9" s="9" t="s">
        <v>5</v>
      </c>
      <c r="T9" s="16">
        <v>1</v>
      </c>
      <c r="U9" s="3">
        <f aca="true" t="shared" si="3" ref="U9:U20">IF(OR(R9="",T9=""),0,IF($C9="","",IF(AND($C9=R9,$E9=T9),1,0)))</f>
        <v>1</v>
      </c>
      <c r="V9" s="17">
        <v>3</v>
      </c>
      <c r="W9" s="10" t="s">
        <v>5</v>
      </c>
      <c r="X9" s="17">
        <v>1</v>
      </c>
      <c r="Y9" s="3">
        <f aca="true" t="shared" si="4" ref="Y9:Y20">IF(OR(V9="",X9=""),0,IF($C9="","",IF(AND($C9=V9,$E9=X9),1,0)))</f>
        <v>0</v>
      </c>
      <c r="Z9" s="18">
        <v>2</v>
      </c>
      <c r="AA9" s="11" t="s">
        <v>5</v>
      </c>
      <c r="AB9" s="18">
        <v>2</v>
      </c>
      <c r="AC9" s="3">
        <f aca="true" t="shared" si="5" ref="AC9:AC20">IF(OR(Z9="",AB9=""),0,IF($C9="","",IF(AND($C9=Z9,$E9=AB9),1,0)))</f>
        <v>0</v>
      </c>
      <c r="AD9" s="16">
        <v>0</v>
      </c>
      <c r="AE9" s="9" t="s">
        <v>5</v>
      </c>
      <c r="AF9" s="16">
        <v>1</v>
      </c>
      <c r="AG9" s="3">
        <f aca="true" t="shared" si="6" ref="AG9:AG20">IF(OR(AD9="",AF9=""),0,IF($C9="","",IF(AND($C9=AD9,$E9=AF9),1,0)))</f>
        <v>0</v>
      </c>
      <c r="AH9" s="17">
        <v>1</v>
      </c>
      <c r="AI9" s="10" t="s">
        <v>5</v>
      </c>
      <c r="AJ9" s="17">
        <v>2</v>
      </c>
      <c r="AK9" s="3">
        <f aca="true" t="shared" si="7" ref="AK9:AK20">IF(OR(AH9="",AJ9=""),0,IF($C9="","",IF(AND($C9=AH9,$E9=AJ9),1,0)))</f>
        <v>0</v>
      </c>
      <c r="AL9" s="18">
        <v>2</v>
      </c>
      <c r="AM9" s="11" t="s">
        <v>5</v>
      </c>
      <c r="AN9" s="18">
        <v>1</v>
      </c>
      <c r="AO9" s="3">
        <f aca="true" t="shared" si="8" ref="AO9:AO20">IF(OR(AL9="",AN9=""),0,IF($C9="","",IF(AND($C9=AL9,$E9=AN9),1,0)))</f>
        <v>0</v>
      </c>
    </row>
    <row r="10" spans="1:41" ht="13.5">
      <c r="A10" s="7" t="s">
        <v>7</v>
      </c>
      <c r="B10" t="s">
        <v>49</v>
      </c>
      <c r="C10" s="8">
        <v>2</v>
      </c>
      <c r="D10" s="8" t="s">
        <v>5</v>
      </c>
      <c r="E10" s="8">
        <v>2</v>
      </c>
      <c r="F10" s="16">
        <v>1</v>
      </c>
      <c r="G10" s="9" t="s">
        <v>5</v>
      </c>
      <c r="H10" s="16">
        <v>2</v>
      </c>
      <c r="I10" s="3">
        <f t="shared" si="0"/>
        <v>0</v>
      </c>
      <c r="J10" s="17">
        <v>0</v>
      </c>
      <c r="K10" s="10" t="s">
        <v>5</v>
      </c>
      <c r="L10" s="17">
        <v>3</v>
      </c>
      <c r="M10" s="3">
        <f t="shared" si="1"/>
        <v>0</v>
      </c>
      <c r="N10" s="18">
        <v>0</v>
      </c>
      <c r="O10" s="11" t="s">
        <v>5</v>
      </c>
      <c r="P10" s="18">
        <v>1</v>
      </c>
      <c r="Q10" s="3">
        <f t="shared" si="2"/>
        <v>0</v>
      </c>
      <c r="R10" s="16">
        <v>1</v>
      </c>
      <c r="S10" s="9" t="s">
        <v>5</v>
      </c>
      <c r="T10" s="16">
        <v>2</v>
      </c>
      <c r="U10" s="3">
        <f t="shared" si="3"/>
        <v>0</v>
      </c>
      <c r="V10" s="17">
        <v>2</v>
      </c>
      <c r="W10" s="10" t="s">
        <v>5</v>
      </c>
      <c r="X10" s="17">
        <v>2</v>
      </c>
      <c r="Y10" s="3">
        <f t="shared" si="4"/>
        <v>1</v>
      </c>
      <c r="Z10" s="18">
        <v>2</v>
      </c>
      <c r="AA10" s="11" t="s">
        <v>5</v>
      </c>
      <c r="AB10" s="18">
        <v>1</v>
      </c>
      <c r="AC10" s="3">
        <f t="shared" si="5"/>
        <v>0</v>
      </c>
      <c r="AD10" s="16">
        <v>1</v>
      </c>
      <c r="AE10" s="9" t="s">
        <v>5</v>
      </c>
      <c r="AF10" s="16">
        <v>0</v>
      </c>
      <c r="AG10" s="3">
        <f t="shared" si="6"/>
        <v>0</v>
      </c>
      <c r="AH10" s="17">
        <v>1</v>
      </c>
      <c r="AI10" s="10" t="s">
        <v>5</v>
      </c>
      <c r="AJ10" s="17">
        <v>1</v>
      </c>
      <c r="AK10" s="3">
        <f t="shared" si="7"/>
        <v>0</v>
      </c>
      <c r="AL10" s="18">
        <v>2</v>
      </c>
      <c r="AM10" s="11" t="s">
        <v>5</v>
      </c>
      <c r="AN10" s="18">
        <v>1</v>
      </c>
      <c r="AO10" s="3">
        <f t="shared" si="8"/>
        <v>0</v>
      </c>
    </row>
    <row r="11" spans="1:41" ht="13.5">
      <c r="A11" s="7" t="s">
        <v>8</v>
      </c>
      <c r="B11" t="s">
        <v>50</v>
      </c>
      <c r="C11" s="8">
        <v>0</v>
      </c>
      <c r="D11" s="8" t="s">
        <v>5</v>
      </c>
      <c r="E11" s="8">
        <v>1</v>
      </c>
      <c r="F11" s="16">
        <v>2</v>
      </c>
      <c r="G11" s="9" t="s">
        <v>5</v>
      </c>
      <c r="H11" s="16">
        <v>0</v>
      </c>
      <c r="I11" s="3">
        <f t="shared" si="0"/>
        <v>0</v>
      </c>
      <c r="J11" s="17">
        <v>2</v>
      </c>
      <c r="K11" s="10" t="s">
        <v>5</v>
      </c>
      <c r="L11" s="17">
        <v>0</v>
      </c>
      <c r="M11" s="3">
        <f t="shared" si="1"/>
        <v>0</v>
      </c>
      <c r="N11" s="18">
        <v>3</v>
      </c>
      <c r="O11" s="11" t="s">
        <v>5</v>
      </c>
      <c r="P11" s="18">
        <v>0</v>
      </c>
      <c r="Q11" s="3">
        <f t="shared" si="2"/>
        <v>0</v>
      </c>
      <c r="R11" s="16">
        <v>2</v>
      </c>
      <c r="S11" s="9" t="s">
        <v>5</v>
      </c>
      <c r="T11" s="16">
        <v>0</v>
      </c>
      <c r="U11" s="3">
        <f t="shared" si="3"/>
        <v>0</v>
      </c>
      <c r="V11" s="17">
        <v>3</v>
      </c>
      <c r="W11" s="10" t="s">
        <v>5</v>
      </c>
      <c r="X11" s="17">
        <v>0</v>
      </c>
      <c r="Y11" s="3">
        <f t="shared" si="4"/>
        <v>0</v>
      </c>
      <c r="Z11" s="18">
        <v>3</v>
      </c>
      <c r="AA11" s="11" t="s">
        <v>5</v>
      </c>
      <c r="AB11" s="18">
        <v>0</v>
      </c>
      <c r="AC11" s="3">
        <f t="shared" si="5"/>
        <v>0</v>
      </c>
      <c r="AD11" s="16">
        <v>2</v>
      </c>
      <c r="AE11" s="9" t="s">
        <v>5</v>
      </c>
      <c r="AF11" s="16">
        <v>0</v>
      </c>
      <c r="AG11" s="3">
        <f t="shared" si="6"/>
        <v>0</v>
      </c>
      <c r="AH11" s="17">
        <v>2</v>
      </c>
      <c r="AI11" s="10" t="s">
        <v>5</v>
      </c>
      <c r="AJ11" s="17">
        <v>0</v>
      </c>
      <c r="AK11" s="3">
        <f t="shared" si="7"/>
        <v>0</v>
      </c>
      <c r="AL11" s="18">
        <v>1</v>
      </c>
      <c r="AM11" s="11" t="s">
        <v>5</v>
      </c>
      <c r="AN11" s="18">
        <v>0</v>
      </c>
      <c r="AO11" s="3">
        <f t="shared" si="8"/>
        <v>0</v>
      </c>
    </row>
    <row r="12" spans="1:41" ht="13.5">
      <c r="A12" s="7" t="s">
        <v>9</v>
      </c>
      <c r="B12" t="s">
        <v>51</v>
      </c>
      <c r="C12" s="8">
        <v>1</v>
      </c>
      <c r="D12" s="8" t="s">
        <v>5</v>
      </c>
      <c r="E12" s="8">
        <v>0</v>
      </c>
      <c r="F12" s="16">
        <v>1</v>
      </c>
      <c r="G12" s="9" t="s">
        <v>5</v>
      </c>
      <c r="H12" s="16">
        <v>1</v>
      </c>
      <c r="I12" s="3">
        <f t="shared" si="0"/>
        <v>0</v>
      </c>
      <c r="J12" s="17">
        <v>0</v>
      </c>
      <c r="K12" s="10" t="s">
        <v>5</v>
      </c>
      <c r="L12" s="17">
        <v>0</v>
      </c>
      <c r="M12" s="3">
        <f t="shared" si="1"/>
        <v>0</v>
      </c>
      <c r="N12" s="18">
        <v>1</v>
      </c>
      <c r="O12" s="11" t="s">
        <v>5</v>
      </c>
      <c r="P12" s="18">
        <v>0</v>
      </c>
      <c r="Q12" s="3">
        <f t="shared" si="2"/>
        <v>1</v>
      </c>
      <c r="R12" s="16">
        <v>2</v>
      </c>
      <c r="S12" s="9" t="s">
        <v>5</v>
      </c>
      <c r="T12" s="16">
        <v>0</v>
      </c>
      <c r="U12" s="3">
        <f t="shared" si="3"/>
        <v>0</v>
      </c>
      <c r="V12" s="17">
        <v>2</v>
      </c>
      <c r="W12" s="10" t="s">
        <v>5</v>
      </c>
      <c r="X12" s="17">
        <v>0</v>
      </c>
      <c r="Y12" s="3">
        <f t="shared" si="4"/>
        <v>0</v>
      </c>
      <c r="Z12" s="18">
        <v>2</v>
      </c>
      <c r="AA12" s="11" t="s">
        <v>5</v>
      </c>
      <c r="AB12" s="18">
        <v>1</v>
      </c>
      <c r="AC12" s="3">
        <f t="shared" si="5"/>
        <v>0</v>
      </c>
      <c r="AD12" s="16">
        <v>2</v>
      </c>
      <c r="AE12" s="9" t="s">
        <v>5</v>
      </c>
      <c r="AF12" s="16">
        <v>0</v>
      </c>
      <c r="AG12" s="3">
        <f t="shared" si="6"/>
        <v>0</v>
      </c>
      <c r="AH12" s="17">
        <v>2</v>
      </c>
      <c r="AI12" s="10" t="s">
        <v>5</v>
      </c>
      <c r="AJ12" s="17">
        <v>1</v>
      </c>
      <c r="AK12" s="3">
        <f t="shared" si="7"/>
        <v>0</v>
      </c>
      <c r="AL12" s="18">
        <v>2</v>
      </c>
      <c r="AM12" s="11" t="s">
        <v>5</v>
      </c>
      <c r="AN12" s="18">
        <v>1</v>
      </c>
      <c r="AO12" s="3">
        <f t="shared" si="8"/>
        <v>0</v>
      </c>
    </row>
    <row r="13" spans="1:41" ht="13.5">
      <c r="A13" s="7" t="s">
        <v>10</v>
      </c>
      <c r="B13" t="s">
        <v>52</v>
      </c>
      <c r="C13" s="8">
        <v>1</v>
      </c>
      <c r="D13" s="8" t="s">
        <v>5</v>
      </c>
      <c r="E13" s="8">
        <v>1</v>
      </c>
      <c r="F13" s="16">
        <v>2</v>
      </c>
      <c r="G13" s="9" t="s">
        <v>5</v>
      </c>
      <c r="H13" s="16">
        <v>0</v>
      </c>
      <c r="I13" s="3">
        <f t="shared" si="0"/>
        <v>0</v>
      </c>
      <c r="J13" s="17">
        <v>2</v>
      </c>
      <c r="K13" s="10" t="s">
        <v>5</v>
      </c>
      <c r="L13" s="17">
        <v>1</v>
      </c>
      <c r="M13" s="3">
        <f t="shared" si="1"/>
        <v>0</v>
      </c>
      <c r="N13" s="18">
        <v>1</v>
      </c>
      <c r="O13" s="11" t="s">
        <v>5</v>
      </c>
      <c r="P13" s="18">
        <v>1</v>
      </c>
      <c r="Q13" s="3">
        <f t="shared" si="2"/>
        <v>1</v>
      </c>
      <c r="R13" s="16">
        <v>1</v>
      </c>
      <c r="S13" s="9" t="s">
        <v>5</v>
      </c>
      <c r="T13" s="16">
        <v>0</v>
      </c>
      <c r="U13" s="3">
        <f t="shared" si="3"/>
        <v>0</v>
      </c>
      <c r="V13" s="17">
        <v>1</v>
      </c>
      <c r="W13" s="10" t="s">
        <v>5</v>
      </c>
      <c r="X13" s="17">
        <v>0</v>
      </c>
      <c r="Y13" s="3">
        <f t="shared" si="4"/>
        <v>0</v>
      </c>
      <c r="Z13" s="18">
        <v>3</v>
      </c>
      <c r="AA13" s="11" t="s">
        <v>5</v>
      </c>
      <c r="AB13" s="18">
        <v>1</v>
      </c>
      <c r="AC13" s="3">
        <f t="shared" si="5"/>
        <v>0</v>
      </c>
      <c r="AD13" s="16">
        <v>1</v>
      </c>
      <c r="AE13" s="9" t="s">
        <v>5</v>
      </c>
      <c r="AF13" s="16">
        <v>1</v>
      </c>
      <c r="AG13" s="3">
        <f t="shared" si="6"/>
        <v>1</v>
      </c>
      <c r="AH13" s="17">
        <v>2</v>
      </c>
      <c r="AI13" s="10" t="s">
        <v>5</v>
      </c>
      <c r="AJ13" s="17">
        <v>0</v>
      </c>
      <c r="AK13" s="3">
        <f t="shared" si="7"/>
        <v>0</v>
      </c>
      <c r="AL13" s="18">
        <v>3</v>
      </c>
      <c r="AM13" s="11" t="s">
        <v>5</v>
      </c>
      <c r="AN13" s="18">
        <v>0</v>
      </c>
      <c r="AO13" s="3">
        <f t="shared" si="8"/>
        <v>0</v>
      </c>
    </row>
    <row r="14" spans="1:41" ht="13.5">
      <c r="A14" s="7" t="s">
        <v>11</v>
      </c>
      <c r="B14" t="s">
        <v>53</v>
      </c>
      <c r="C14" s="8">
        <v>0</v>
      </c>
      <c r="D14" s="8" t="s">
        <v>5</v>
      </c>
      <c r="E14" s="8">
        <v>0</v>
      </c>
      <c r="F14" s="16">
        <v>1</v>
      </c>
      <c r="G14" s="9" t="s">
        <v>5</v>
      </c>
      <c r="H14" s="16">
        <v>2</v>
      </c>
      <c r="I14" s="3">
        <f t="shared" si="0"/>
        <v>0</v>
      </c>
      <c r="J14" s="17">
        <v>3</v>
      </c>
      <c r="K14" s="10" t="s">
        <v>5</v>
      </c>
      <c r="L14" s="17">
        <v>1</v>
      </c>
      <c r="M14" s="3">
        <f t="shared" si="1"/>
        <v>0</v>
      </c>
      <c r="N14" s="18">
        <v>1</v>
      </c>
      <c r="O14" s="11" t="s">
        <v>5</v>
      </c>
      <c r="P14" s="18">
        <v>1</v>
      </c>
      <c r="Q14" s="3">
        <f t="shared" si="2"/>
        <v>0</v>
      </c>
      <c r="R14" s="16">
        <v>1</v>
      </c>
      <c r="S14" s="9" t="s">
        <v>5</v>
      </c>
      <c r="T14" s="16">
        <v>1</v>
      </c>
      <c r="U14" s="3">
        <f t="shared" si="3"/>
        <v>0</v>
      </c>
      <c r="V14" s="17">
        <v>2</v>
      </c>
      <c r="W14" s="10" t="s">
        <v>5</v>
      </c>
      <c r="X14" s="17">
        <v>1</v>
      </c>
      <c r="Y14" s="3">
        <f t="shared" si="4"/>
        <v>0</v>
      </c>
      <c r="Z14" s="18">
        <v>1</v>
      </c>
      <c r="AA14" s="11" t="s">
        <v>5</v>
      </c>
      <c r="AB14" s="18">
        <v>1</v>
      </c>
      <c r="AC14" s="3">
        <f t="shared" si="5"/>
        <v>0</v>
      </c>
      <c r="AD14" s="16">
        <v>1</v>
      </c>
      <c r="AE14" s="9" t="s">
        <v>5</v>
      </c>
      <c r="AF14" s="16">
        <v>1</v>
      </c>
      <c r="AG14" s="3">
        <f t="shared" si="6"/>
        <v>0</v>
      </c>
      <c r="AH14" s="17">
        <v>1</v>
      </c>
      <c r="AI14" s="10" t="s">
        <v>5</v>
      </c>
      <c r="AJ14" s="17">
        <v>1</v>
      </c>
      <c r="AK14" s="3">
        <f t="shared" si="7"/>
        <v>0</v>
      </c>
      <c r="AL14" s="18">
        <v>2</v>
      </c>
      <c r="AM14" s="11" t="s">
        <v>5</v>
      </c>
      <c r="AN14" s="18">
        <v>2</v>
      </c>
      <c r="AO14" s="3">
        <f t="shared" si="8"/>
        <v>0</v>
      </c>
    </row>
    <row r="15" spans="1:41" ht="13.5">
      <c r="A15" s="7" t="s">
        <v>12</v>
      </c>
      <c r="B15" t="s">
        <v>54</v>
      </c>
      <c r="C15" s="8">
        <v>2</v>
      </c>
      <c r="D15" s="8" t="s">
        <v>5</v>
      </c>
      <c r="E15" s="8">
        <v>5</v>
      </c>
      <c r="F15" s="16">
        <v>0</v>
      </c>
      <c r="G15" s="9" t="s">
        <v>5</v>
      </c>
      <c r="H15" s="16">
        <v>1</v>
      </c>
      <c r="I15" s="3">
        <f t="shared" si="0"/>
        <v>0</v>
      </c>
      <c r="J15" s="17">
        <v>2</v>
      </c>
      <c r="K15" s="10" t="s">
        <v>5</v>
      </c>
      <c r="L15" s="17">
        <v>0</v>
      </c>
      <c r="M15" s="3">
        <f t="shared" si="1"/>
        <v>0</v>
      </c>
      <c r="N15" s="18">
        <v>2</v>
      </c>
      <c r="O15" s="11" t="s">
        <v>5</v>
      </c>
      <c r="P15" s="18">
        <v>2</v>
      </c>
      <c r="Q15" s="3">
        <f t="shared" si="2"/>
        <v>0</v>
      </c>
      <c r="R15" s="16">
        <v>1</v>
      </c>
      <c r="S15" s="9" t="s">
        <v>5</v>
      </c>
      <c r="T15" s="16">
        <v>1</v>
      </c>
      <c r="U15" s="3">
        <f t="shared" si="3"/>
        <v>0</v>
      </c>
      <c r="V15" s="17">
        <v>1</v>
      </c>
      <c r="W15" s="10" t="s">
        <v>5</v>
      </c>
      <c r="X15" s="17">
        <v>1</v>
      </c>
      <c r="Y15" s="3">
        <f t="shared" si="4"/>
        <v>0</v>
      </c>
      <c r="Z15" s="18">
        <v>1</v>
      </c>
      <c r="AA15" s="11" t="s">
        <v>5</v>
      </c>
      <c r="AB15" s="18">
        <v>2</v>
      </c>
      <c r="AC15" s="3">
        <f t="shared" si="5"/>
        <v>0</v>
      </c>
      <c r="AD15" s="16">
        <v>1</v>
      </c>
      <c r="AE15" s="9" t="s">
        <v>5</v>
      </c>
      <c r="AF15" s="16">
        <v>0</v>
      </c>
      <c r="AG15" s="3">
        <f t="shared" si="6"/>
        <v>0</v>
      </c>
      <c r="AH15" s="17">
        <v>1</v>
      </c>
      <c r="AI15" s="10" t="s">
        <v>5</v>
      </c>
      <c r="AJ15" s="17">
        <v>2</v>
      </c>
      <c r="AK15" s="3">
        <f t="shared" si="7"/>
        <v>0</v>
      </c>
      <c r="AL15" s="18">
        <v>1</v>
      </c>
      <c r="AM15" s="11" t="s">
        <v>5</v>
      </c>
      <c r="AN15" s="18">
        <v>1</v>
      </c>
      <c r="AO15" s="3">
        <f t="shared" si="8"/>
        <v>0</v>
      </c>
    </row>
    <row r="16" spans="1:41" ht="13.5">
      <c r="A16" s="7" t="s">
        <v>13</v>
      </c>
      <c r="B16" t="s">
        <v>55</v>
      </c>
      <c r="C16" s="8">
        <v>2</v>
      </c>
      <c r="D16" s="8" t="s">
        <v>5</v>
      </c>
      <c r="E16" s="8">
        <v>0</v>
      </c>
      <c r="F16" s="16">
        <v>2</v>
      </c>
      <c r="G16" s="9" t="s">
        <v>5</v>
      </c>
      <c r="H16" s="16">
        <v>2</v>
      </c>
      <c r="I16" s="3">
        <f t="shared" si="0"/>
        <v>0</v>
      </c>
      <c r="J16" s="17">
        <v>2</v>
      </c>
      <c r="K16" s="10" t="s">
        <v>5</v>
      </c>
      <c r="L16" s="17">
        <v>0</v>
      </c>
      <c r="M16" s="3">
        <f t="shared" si="1"/>
        <v>1</v>
      </c>
      <c r="N16" s="18">
        <v>1</v>
      </c>
      <c r="O16" s="11" t="s">
        <v>5</v>
      </c>
      <c r="P16" s="18">
        <v>1</v>
      </c>
      <c r="Q16" s="3">
        <f t="shared" si="2"/>
        <v>0</v>
      </c>
      <c r="R16" s="16">
        <v>1</v>
      </c>
      <c r="S16" s="9" t="s">
        <v>5</v>
      </c>
      <c r="T16" s="16">
        <v>1</v>
      </c>
      <c r="U16" s="3">
        <f t="shared" si="3"/>
        <v>0</v>
      </c>
      <c r="V16" s="17">
        <v>3</v>
      </c>
      <c r="W16" s="10" t="s">
        <v>5</v>
      </c>
      <c r="X16" s="17">
        <v>1</v>
      </c>
      <c r="Y16" s="3">
        <f t="shared" si="4"/>
        <v>0</v>
      </c>
      <c r="Z16" s="18">
        <v>2</v>
      </c>
      <c r="AA16" s="11" t="s">
        <v>5</v>
      </c>
      <c r="AB16" s="18">
        <v>1</v>
      </c>
      <c r="AC16" s="3">
        <f t="shared" si="5"/>
        <v>0</v>
      </c>
      <c r="AD16" s="16">
        <v>1</v>
      </c>
      <c r="AE16" s="9" t="s">
        <v>5</v>
      </c>
      <c r="AF16" s="16">
        <v>2</v>
      </c>
      <c r="AG16" s="3">
        <f t="shared" si="6"/>
        <v>0</v>
      </c>
      <c r="AH16" s="17">
        <v>2</v>
      </c>
      <c r="AI16" s="10" t="s">
        <v>5</v>
      </c>
      <c r="AJ16" s="17">
        <v>1</v>
      </c>
      <c r="AK16" s="3">
        <f t="shared" si="7"/>
        <v>0</v>
      </c>
      <c r="AL16" s="18">
        <v>2</v>
      </c>
      <c r="AM16" s="11" t="s">
        <v>5</v>
      </c>
      <c r="AN16" s="18">
        <v>1</v>
      </c>
      <c r="AO16" s="3">
        <f t="shared" si="8"/>
        <v>0</v>
      </c>
    </row>
    <row r="17" spans="1:41" ht="13.5">
      <c r="A17" s="7" t="s">
        <v>14</v>
      </c>
      <c r="C17" s="8"/>
      <c r="D17" s="8" t="s">
        <v>5</v>
      </c>
      <c r="E17" s="8"/>
      <c r="F17" s="16"/>
      <c r="G17" s="9" t="s">
        <v>5</v>
      </c>
      <c r="H17" s="16"/>
      <c r="I17" s="3">
        <f t="shared" si="0"/>
        <v>0</v>
      </c>
      <c r="J17" s="17"/>
      <c r="K17" s="10" t="s">
        <v>5</v>
      </c>
      <c r="L17" s="17"/>
      <c r="M17" s="3">
        <f t="shared" si="1"/>
        <v>0</v>
      </c>
      <c r="N17" s="18"/>
      <c r="O17" s="11" t="s">
        <v>5</v>
      </c>
      <c r="P17" s="18"/>
      <c r="Q17" s="3">
        <f t="shared" si="2"/>
        <v>0</v>
      </c>
      <c r="R17" s="16"/>
      <c r="S17" s="9" t="s">
        <v>5</v>
      </c>
      <c r="T17" s="16"/>
      <c r="U17" s="3">
        <f t="shared" si="3"/>
        <v>0</v>
      </c>
      <c r="V17" s="17"/>
      <c r="W17" s="10" t="s">
        <v>5</v>
      </c>
      <c r="X17" s="17"/>
      <c r="Y17" s="3">
        <f t="shared" si="4"/>
        <v>0</v>
      </c>
      <c r="Z17" s="18"/>
      <c r="AA17" s="11" t="s">
        <v>5</v>
      </c>
      <c r="AB17" s="18"/>
      <c r="AC17" s="3">
        <f t="shared" si="5"/>
        <v>0</v>
      </c>
      <c r="AD17" s="16"/>
      <c r="AE17" s="9" t="s">
        <v>5</v>
      </c>
      <c r="AF17" s="16"/>
      <c r="AG17" s="3">
        <f t="shared" si="6"/>
        <v>0</v>
      </c>
      <c r="AH17" s="17"/>
      <c r="AI17" s="10" t="s">
        <v>5</v>
      </c>
      <c r="AJ17" s="17"/>
      <c r="AK17" s="3">
        <f t="shared" si="7"/>
        <v>0</v>
      </c>
      <c r="AL17" s="18"/>
      <c r="AM17" s="11" t="s">
        <v>5</v>
      </c>
      <c r="AN17" s="18"/>
      <c r="AO17" s="3">
        <f t="shared" si="8"/>
        <v>0</v>
      </c>
    </row>
    <row r="18" spans="1:41" ht="13.5">
      <c r="A18" s="7" t="s">
        <v>15</v>
      </c>
      <c r="C18" s="8"/>
      <c r="D18" s="8" t="s">
        <v>5</v>
      </c>
      <c r="E18" s="8"/>
      <c r="F18" s="16"/>
      <c r="G18" s="9" t="s">
        <v>5</v>
      </c>
      <c r="H18" s="16"/>
      <c r="I18" s="3">
        <f t="shared" si="0"/>
        <v>0</v>
      </c>
      <c r="J18" s="17"/>
      <c r="K18" s="10" t="s">
        <v>5</v>
      </c>
      <c r="L18" s="17"/>
      <c r="M18" s="3">
        <f t="shared" si="1"/>
        <v>0</v>
      </c>
      <c r="N18" s="18"/>
      <c r="O18" s="11" t="s">
        <v>5</v>
      </c>
      <c r="P18" s="18"/>
      <c r="Q18" s="3">
        <f t="shared" si="2"/>
        <v>0</v>
      </c>
      <c r="R18" s="16"/>
      <c r="S18" s="9" t="s">
        <v>5</v>
      </c>
      <c r="T18" s="16"/>
      <c r="U18" s="3">
        <f t="shared" si="3"/>
        <v>0</v>
      </c>
      <c r="V18" s="17"/>
      <c r="W18" s="10" t="s">
        <v>5</v>
      </c>
      <c r="X18" s="17"/>
      <c r="Y18" s="3">
        <f t="shared" si="4"/>
        <v>0</v>
      </c>
      <c r="Z18" s="18"/>
      <c r="AA18" s="11" t="s">
        <v>5</v>
      </c>
      <c r="AB18" s="18"/>
      <c r="AC18" s="3">
        <f t="shared" si="5"/>
        <v>0</v>
      </c>
      <c r="AD18" s="16"/>
      <c r="AE18" s="9" t="s">
        <v>5</v>
      </c>
      <c r="AF18" s="16"/>
      <c r="AG18" s="3">
        <f t="shared" si="6"/>
        <v>0</v>
      </c>
      <c r="AH18" s="17"/>
      <c r="AI18" s="10" t="s">
        <v>5</v>
      </c>
      <c r="AJ18" s="17"/>
      <c r="AK18" s="3">
        <f t="shared" si="7"/>
        <v>0</v>
      </c>
      <c r="AL18" s="18"/>
      <c r="AM18" s="11" t="s">
        <v>5</v>
      </c>
      <c r="AN18" s="18"/>
      <c r="AO18" s="3">
        <f t="shared" si="8"/>
        <v>0</v>
      </c>
    </row>
    <row r="19" spans="1:41" ht="13.5">
      <c r="A19" s="7" t="s">
        <v>16</v>
      </c>
      <c r="C19" s="8"/>
      <c r="D19" s="8" t="s">
        <v>5</v>
      </c>
      <c r="E19" s="8"/>
      <c r="F19" s="16"/>
      <c r="G19" s="9" t="s">
        <v>5</v>
      </c>
      <c r="H19" s="16"/>
      <c r="I19" s="3">
        <f t="shared" si="0"/>
        <v>0</v>
      </c>
      <c r="J19" s="17"/>
      <c r="K19" s="10" t="s">
        <v>5</v>
      </c>
      <c r="L19" s="17"/>
      <c r="M19" s="3">
        <f t="shared" si="1"/>
        <v>0</v>
      </c>
      <c r="N19" s="18"/>
      <c r="O19" s="11" t="s">
        <v>5</v>
      </c>
      <c r="P19" s="18"/>
      <c r="Q19" s="3">
        <f t="shared" si="2"/>
        <v>0</v>
      </c>
      <c r="R19" s="16"/>
      <c r="S19" s="9" t="s">
        <v>5</v>
      </c>
      <c r="T19" s="16"/>
      <c r="U19" s="3">
        <f t="shared" si="3"/>
        <v>0</v>
      </c>
      <c r="V19" s="17"/>
      <c r="W19" s="10" t="s">
        <v>5</v>
      </c>
      <c r="X19" s="17"/>
      <c r="Y19" s="3">
        <f t="shared" si="4"/>
        <v>0</v>
      </c>
      <c r="Z19" s="18"/>
      <c r="AA19" s="11" t="s">
        <v>5</v>
      </c>
      <c r="AB19" s="18"/>
      <c r="AC19" s="3">
        <f t="shared" si="5"/>
        <v>0</v>
      </c>
      <c r="AD19" s="16"/>
      <c r="AE19" s="9" t="s">
        <v>5</v>
      </c>
      <c r="AF19" s="16"/>
      <c r="AG19" s="3">
        <f t="shared" si="6"/>
        <v>0</v>
      </c>
      <c r="AH19" s="17"/>
      <c r="AI19" s="10" t="s">
        <v>5</v>
      </c>
      <c r="AJ19" s="17"/>
      <c r="AK19" s="3">
        <f t="shared" si="7"/>
        <v>0</v>
      </c>
      <c r="AL19" s="18"/>
      <c r="AM19" s="11" t="s">
        <v>5</v>
      </c>
      <c r="AN19" s="18"/>
      <c r="AO19" s="3">
        <f t="shared" si="8"/>
        <v>0</v>
      </c>
    </row>
    <row r="20" spans="1:41" ht="13.5">
      <c r="A20" s="7" t="s">
        <v>17</v>
      </c>
      <c r="C20" s="8"/>
      <c r="D20" s="8" t="s">
        <v>5</v>
      </c>
      <c r="E20" s="8"/>
      <c r="F20" s="16"/>
      <c r="G20" s="9" t="s">
        <v>5</v>
      </c>
      <c r="H20" s="16"/>
      <c r="I20" s="3">
        <f t="shared" si="0"/>
        <v>0</v>
      </c>
      <c r="J20" s="17"/>
      <c r="K20" s="10" t="s">
        <v>5</v>
      </c>
      <c r="L20" s="17"/>
      <c r="M20" s="3">
        <f t="shared" si="1"/>
        <v>0</v>
      </c>
      <c r="N20" s="18"/>
      <c r="O20" s="11" t="s">
        <v>5</v>
      </c>
      <c r="P20" s="18"/>
      <c r="Q20" s="3">
        <f t="shared" si="2"/>
        <v>0</v>
      </c>
      <c r="R20" s="16"/>
      <c r="S20" s="9" t="s">
        <v>5</v>
      </c>
      <c r="T20" s="16"/>
      <c r="U20" s="3">
        <f t="shared" si="3"/>
        <v>0</v>
      </c>
      <c r="V20" s="17"/>
      <c r="W20" s="10" t="s">
        <v>5</v>
      </c>
      <c r="X20" s="17"/>
      <c r="Y20" s="3">
        <f t="shared" si="4"/>
        <v>0</v>
      </c>
      <c r="Z20" s="18"/>
      <c r="AA20" s="11" t="s">
        <v>5</v>
      </c>
      <c r="AB20" s="18"/>
      <c r="AC20" s="3">
        <f t="shared" si="5"/>
        <v>0</v>
      </c>
      <c r="AD20" s="16"/>
      <c r="AE20" s="9" t="s">
        <v>5</v>
      </c>
      <c r="AF20" s="16"/>
      <c r="AG20" s="3">
        <f t="shared" si="6"/>
        <v>0</v>
      </c>
      <c r="AH20" s="17"/>
      <c r="AI20" s="10" t="s">
        <v>5</v>
      </c>
      <c r="AJ20" s="17"/>
      <c r="AK20" s="3">
        <f t="shared" si="7"/>
        <v>0</v>
      </c>
      <c r="AL20" s="18"/>
      <c r="AM20" s="11" t="s">
        <v>5</v>
      </c>
      <c r="AN20" s="18"/>
      <c r="AO20" s="3">
        <f t="shared" si="8"/>
        <v>0</v>
      </c>
    </row>
    <row r="21" spans="6:41" ht="13.5">
      <c r="F21" s="3"/>
      <c r="G21" s="3"/>
      <c r="H21" s="3"/>
      <c r="I21" s="3">
        <f>IF($C8="","",SUM(I8:I20))</f>
        <v>0</v>
      </c>
      <c r="J21" s="3"/>
      <c r="K21" s="3"/>
      <c r="L21" s="3"/>
      <c r="M21" s="3">
        <f>IF($C8="","",SUM(M8:M20))</f>
        <v>2</v>
      </c>
      <c r="N21" s="3"/>
      <c r="O21" s="3"/>
      <c r="P21" s="3"/>
      <c r="Q21" s="3">
        <f>IF($C8="","",SUM(Q8:Q20))</f>
        <v>3</v>
      </c>
      <c r="R21" s="3"/>
      <c r="S21" s="3"/>
      <c r="T21" s="3"/>
      <c r="U21" s="3">
        <f>IF($C8="","",SUM(U8:U20))</f>
        <v>1</v>
      </c>
      <c r="V21" s="3"/>
      <c r="W21" s="3"/>
      <c r="X21" s="3"/>
      <c r="Y21" s="3">
        <f>IF($C8="","",SUM(Y8:Y20))</f>
        <v>1</v>
      </c>
      <c r="Z21" s="3"/>
      <c r="AA21" s="3"/>
      <c r="AB21" s="3"/>
      <c r="AC21" s="3">
        <f>IF($C8="","",SUM(AC8:AC20))</f>
        <v>0</v>
      </c>
      <c r="AD21" s="3"/>
      <c r="AE21" s="3"/>
      <c r="AF21" s="3"/>
      <c r="AG21" s="3">
        <f>IF($C8="","",SUM(AG8:AG20))</f>
        <v>1</v>
      </c>
      <c r="AH21" s="3"/>
      <c r="AI21" s="3"/>
      <c r="AJ21" s="3"/>
      <c r="AK21" s="3">
        <f>IF($C8="","",SUM(AK8:AK20))</f>
        <v>0</v>
      </c>
      <c r="AL21" s="3"/>
      <c r="AM21" s="3"/>
      <c r="AN21" s="3"/>
      <c r="AO21">
        <f>IF($C8="","",SUM(AO8:AO20))</f>
        <v>0</v>
      </c>
    </row>
    <row r="22" spans="6:40" ht="13.5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6:40" ht="13.5">
      <c r="F23" s="43" t="s">
        <v>28</v>
      </c>
      <c r="G23" s="43"/>
      <c r="H23" s="43"/>
      <c r="I23" s="3"/>
      <c r="J23" s="44" t="s">
        <v>30</v>
      </c>
      <c r="K23" s="44"/>
      <c r="L23" s="44"/>
      <c r="M23" s="3"/>
      <c r="N23" s="42" t="s">
        <v>26</v>
      </c>
      <c r="O23" s="42"/>
      <c r="P23" s="42"/>
      <c r="Q23" s="3"/>
      <c r="R23" s="43" t="s">
        <v>24</v>
      </c>
      <c r="S23" s="43"/>
      <c r="T23" s="43"/>
      <c r="U23" s="3"/>
      <c r="V23" s="44" t="s">
        <v>22</v>
      </c>
      <c r="W23" s="44"/>
      <c r="X23" s="44"/>
      <c r="Y23" s="3"/>
      <c r="Z23" s="42" t="s">
        <v>37</v>
      </c>
      <c r="AA23" s="42"/>
      <c r="AB23" s="42"/>
      <c r="AC23" s="3"/>
      <c r="AD23" s="43" t="s">
        <v>20</v>
      </c>
      <c r="AE23" s="43"/>
      <c r="AF23" s="43"/>
      <c r="AG23" s="3"/>
      <c r="AH23" s="44" t="s">
        <v>36</v>
      </c>
      <c r="AI23" s="44"/>
      <c r="AJ23" s="44"/>
      <c r="AK23" s="3"/>
      <c r="AL23" s="42" t="s">
        <v>32</v>
      </c>
      <c r="AM23" s="42"/>
      <c r="AN23" s="42"/>
    </row>
    <row r="24" spans="6:40" ht="13.5">
      <c r="F24" s="43"/>
      <c r="G24" s="43"/>
      <c r="H24" s="43"/>
      <c r="I24" s="3"/>
      <c r="J24" s="44"/>
      <c r="K24" s="44"/>
      <c r="L24" s="44"/>
      <c r="M24" s="3"/>
      <c r="N24" s="42"/>
      <c r="O24" s="42"/>
      <c r="P24" s="42"/>
      <c r="Q24" s="3"/>
      <c r="R24" s="43"/>
      <c r="S24" s="43"/>
      <c r="T24" s="43"/>
      <c r="U24" s="3"/>
      <c r="V24" s="44"/>
      <c r="W24" s="44"/>
      <c r="X24" s="44"/>
      <c r="Y24" s="3"/>
      <c r="Z24" s="42"/>
      <c r="AA24" s="42"/>
      <c r="AB24" s="42"/>
      <c r="AC24" s="3"/>
      <c r="AD24" s="43"/>
      <c r="AE24" s="43"/>
      <c r="AF24" s="43"/>
      <c r="AG24" s="3"/>
      <c r="AH24" s="44"/>
      <c r="AI24" s="44"/>
      <c r="AJ24" s="44"/>
      <c r="AK24" s="3"/>
      <c r="AL24" s="42"/>
      <c r="AM24" s="42"/>
      <c r="AN24" s="42"/>
    </row>
    <row r="25" spans="6:41" ht="17.25">
      <c r="F25" s="38" t="s">
        <v>0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1"/>
    </row>
    <row r="26" spans="6:40" ht="13.5">
      <c r="F26" s="39">
        <f>I41</f>
        <v>1</v>
      </c>
      <c r="G26" s="39"/>
      <c r="H26" s="39"/>
      <c r="I26" s="3"/>
      <c r="J26" s="40">
        <f>M41</f>
        <v>0</v>
      </c>
      <c r="K26" s="40"/>
      <c r="L26" s="40"/>
      <c r="M26" s="3"/>
      <c r="N26" s="41">
        <f>Q41</f>
        <v>0</v>
      </c>
      <c r="O26" s="41"/>
      <c r="P26" s="41"/>
      <c r="Q26" s="3"/>
      <c r="R26" s="39">
        <f>U41</f>
        <v>2</v>
      </c>
      <c r="S26" s="39"/>
      <c r="T26" s="39"/>
      <c r="U26" s="3"/>
      <c r="V26" s="40">
        <f>Y41</f>
        <v>0</v>
      </c>
      <c r="W26" s="40"/>
      <c r="X26" s="40"/>
      <c r="Y26" s="3"/>
      <c r="Z26" s="41">
        <f>AC41</f>
        <v>0</v>
      </c>
      <c r="AA26" s="41"/>
      <c r="AB26" s="41"/>
      <c r="AC26" s="3"/>
      <c r="AD26" s="39">
        <f>AG41</f>
        <v>0</v>
      </c>
      <c r="AE26" s="39"/>
      <c r="AF26" s="39"/>
      <c r="AG26" s="3"/>
      <c r="AH26" s="40">
        <f>AK41</f>
        <v>0</v>
      </c>
      <c r="AI26" s="40"/>
      <c r="AJ26" s="40"/>
      <c r="AK26" s="3"/>
      <c r="AL26" s="41">
        <f>AO41</f>
        <v>1</v>
      </c>
      <c r="AM26" s="41"/>
      <c r="AN26" s="41"/>
    </row>
    <row r="27" spans="2:41" ht="17.25">
      <c r="B27" s="6" t="s">
        <v>1</v>
      </c>
      <c r="C27" s="37" t="s">
        <v>2</v>
      </c>
      <c r="D27" s="37"/>
      <c r="E27" s="37"/>
      <c r="F27" s="38" t="s">
        <v>3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1"/>
    </row>
    <row r="28" spans="1:41" ht="13.5">
      <c r="A28" s="7" t="s">
        <v>4</v>
      </c>
      <c r="B28" t="str">
        <f>IF(B8="","",B8)</f>
        <v>Nida - Łagów</v>
      </c>
      <c r="C28" s="8">
        <f aca="true" t="shared" si="9" ref="C28:E30">IF(C8="","",C8)</f>
        <v>0</v>
      </c>
      <c r="D28" s="8" t="str">
        <f t="shared" si="9"/>
        <v>:</v>
      </c>
      <c r="E28" s="8">
        <f t="shared" si="9"/>
        <v>0</v>
      </c>
      <c r="F28" s="16">
        <v>2</v>
      </c>
      <c r="G28" s="9" t="s">
        <v>5</v>
      </c>
      <c r="H28" s="16">
        <v>0</v>
      </c>
      <c r="I28" s="3">
        <f>IF(OR(F28="",H28=""),0,IF($C28="","",IF(AND($C28=F28,$E28=H28),1,0)))</f>
        <v>0</v>
      </c>
      <c r="J28" s="17">
        <v>1</v>
      </c>
      <c r="K28" s="10" t="s">
        <v>5</v>
      </c>
      <c r="L28" s="17">
        <v>1</v>
      </c>
      <c r="M28" s="3">
        <f>IF(OR(J28="",L28=""),0,IF($C28="","",IF(AND($C28=J28,$E28=L28),1,0)))</f>
        <v>0</v>
      </c>
      <c r="N28" s="12">
        <v>1</v>
      </c>
      <c r="O28" s="11" t="s">
        <v>5</v>
      </c>
      <c r="P28" s="12">
        <v>2</v>
      </c>
      <c r="Q28" s="3">
        <f>IF(OR(N28="",P28=""),0,IF($C28="","",IF(AND($C28=N28,$E28=P28),1,0)))</f>
        <v>0</v>
      </c>
      <c r="R28" s="16">
        <v>1</v>
      </c>
      <c r="S28" s="9" t="s">
        <v>5</v>
      </c>
      <c r="T28" s="16">
        <v>1</v>
      </c>
      <c r="U28" s="3">
        <f>IF(OR(R28="",T28=""),0,IF($C28="","",IF(AND($C28=R28,$E28=T28),1,0)))</f>
        <v>0</v>
      </c>
      <c r="V28" s="17">
        <v>2</v>
      </c>
      <c r="W28" s="10" t="s">
        <v>5</v>
      </c>
      <c r="X28" s="17">
        <v>1</v>
      </c>
      <c r="Y28" s="3">
        <f>IF(OR(V28="",X28=""),0,IF($C28="","",IF(AND($C28=V28,$E28=X28),1,0)))</f>
        <v>0</v>
      </c>
      <c r="Z28" s="18">
        <v>1</v>
      </c>
      <c r="AA28" s="11" t="s">
        <v>5</v>
      </c>
      <c r="AB28" s="18">
        <v>2</v>
      </c>
      <c r="AC28" s="3">
        <f>IF(OR(Z28="",AB28=""),0,IF($C28="","",IF(AND($C28=Z28,$E28=AB28),1,0)))</f>
        <v>0</v>
      </c>
      <c r="AD28" s="16">
        <v>1</v>
      </c>
      <c r="AE28" s="9" t="s">
        <v>5</v>
      </c>
      <c r="AF28" s="16">
        <v>1</v>
      </c>
      <c r="AG28" s="3">
        <f>IF(OR(AD28="",AF28=""),0,IF($C28="","",IF(AND($C28=AD28,$E28=AF28),1,0)))</f>
        <v>0</v>
      </c>
      <c r="AH28" s="17">
        <v>1</v>
      </c>
      <c r="AI28" s="10" t="s">
        <v>5</v>
      </c>
      <c r="AJ28" s="17">
        <v>1</v>
      </c>
      <c r="AK28" s="3">
        <f>IF(OR(AH28="",AJ28=""),0,IF($C28="","",IF(AND($C28=AH28,$E28=AJ28),1,0)))</f>
        <v>0</v>
      </c>
      <c r="AL28" s="12">
        <v>1</v>
      </c>
      <c r="AM28" s="11" t="s">
        <v>5</v>
      </c>
      <c r="AN28" s="12">
        <v>1</v>
      </c>
      <c r="AO28" s="3">
        <f>IF(OR(AL28="",AN28=""),0,IF($C28="","",IF(AND($C28=AL28,$E28=AN28),1,0)))</f>
        <v>0</v>
      </c>
    </row>
    <row r="29" spans="1:41" ht="13.5">
      <c r="A29" s="7" t="s">
        <v>6</v>
      </c>
      <c r="B29" t="str">
        <f aca="true" t="shared" si="10" ref="B29:E40">IF(B9="","",B9)</f>
        <v>Naprzód - Partyzant</v>
      </c>
      <c r="C29" s="8">
        <f t="shared" si="9"/>
        <v>1</v>
      </c>
      <c r="D29" s="8" t="str">
        <f t="shared" si="9"/>
        <v>:</v>
      </c>
      <c r="E29" s="8">
        <f t="shared" si="9"/>
        <v>1</v>
      </c>
      <c r="F29" s="16">
        <v>0</v>
      </c>
      <c r="G29" s="9" t="s">
        <v>5</v>
      </c>
      <c r="H29" s="16">
        <v>1</v>
      </c>
      <c r="I29" s="3">
        <f aca="true" t="shared" si="11" ref="I29:I40">IF(OR(F29="",H29=""),0,IF($C29="","",IF(AND($C29=F29,$E29=H29),1,0)))</f>
        <v>0</v>
      </c>
      <c r="J29" s="17">
        <v>0</v>
      </c>
      <c r="K29" s="10" t="s">
        <v>5</v>
      </c>
      <c r="L29" s="17">
        <v>1</v>
      </c>
      <c r="M29" s="3">
        <f aca="true" t="shared" si="12" ref="M29:M40">IF(OR(J29="",L29=""),0,IF($C29="","",IF(AND($C29=J29,$E29=L29),1,0)))</f>
        <v>0</v>
      </c>
      <c r="N29" s="12">
        <v>1</v>
      </c>
      <c r="O29" s="11" t="s">
        <v>5</v>
      </c>
      <c r="P29" s="12">
        <v>2</v>
      </c>
      <c r="Q29" s="3">
        <f aca="true" t="shared" si="13" ref="Q29:Q40">IF(OR(N29="",P29=""),0,IF($C29="","",IF(AND($C29=N29,$E29=P29),1,0)))</f>
        <v>0</v>
      </c>
      <c r="R29" s="16">
        <v>2</v>
      </c>
      <c r="S29" s="9" t="s">
        <v>5</v>
      </c>
      <c r="T29" s="16">
        <v>1</v>
      </c>
      <c r="U29" s="3">
        <f aca="true" t="shared" si="14" ref="U29:U40">IF(OR(R29="",T29=""),0,IF($C29="","",IF(AND($C29=R29,$E29=T29),1,0)))</f>
        <v>0</v>
      </c>
      <c r="V29" s="17">
        <v>0</v>
      </c>
      <c r="W29" s="10" t="s">
        <v>5</v>
      </c>
      <c r="X29" s="17">
        <v>2</v>
      </c>
      <c r="Y29" s="3">
        <f aca="true" t="shared" si="15" ref="Y29:Y40">IF(OR(V29="",X29=""),0,IF($C29="","",IF(AND($C29=V29,$E29=X29),1,0)))</f>
        <v>0</v>
      </c>
      <c r="Z29" s="18">
        <v>0</v>
      </c>
      <c r="AA29" s="11" t="s">
        <v>5</v>
      </c>
      <c r="AB29" s="18">
        <v>3</v>
      </c>
      <c r="AC29" s="3">
        <f aca="true" t="shared" si="16" ref="AC29:AC40">IF(OR(Z29="",AB29=""),0,IF($C29="","",IF(AND($C29=Z29,$E29=AB29),1,0)))</f>
        <v>0</v>
      </c>
      <c r="AD29" s="16">
        <v>0</v>
      </c>
      <c r="AE29" s="9" t="s">
        <v>5</v>
      </c>
      <c r="AF29" s="16">
        <v>0</v>
      </c>
      <c r="AG29" s="3">
        <f aca="true" t="shared" si="17" ref="AG29:AG40">IF(OR(AD29="",AF29=""),0,IF($C29="","",IF(AND($C29=AD29,$E29=AF29),1,0)))</f>
        <v>0</v>
      </c>
      <c r="AH29" s="17">
        <v>0</v>
      </c>
      <c r="AI29" s="10" t="s">
        <v>5</v>
      </c>
      <c r="AJ29" s="17">
        <v>2</v>
      </c>
      <c r="AK29" s="3">
        <f aca="true" t="shared" si="18" ref="AK29:AK40">IF(OR(AH29="",AJ29=""),0,IF($C29="","",IF(AND($C29=AH29,$E29=AJ29),1,0)))</f>
        <v>0</v>
      </c>
      <c r="AL29" s="12">
        <v>1</v>
      </c>
      <c r="AM29" s="11" t="s">
        <v>5</v>
      </c>
      <c r="AN29" s="12">
        <v>1</v>
      </c>
      <c r="AO29" s="3">
        <f aca="true" t="shared" si="19" ref="AO29:AO40">IF(OR(AL29="",AN29=""),0,IF($C29="","",IF(AND($C29=AL29,$E29=AN29),1,0)))</f>
        <v>1</v>
      </c>
    </row>
    <row r="30" spans="1:41" ht="13.5">
      <c r="A30" s="7" t="s">
        <v>7</v>
      </c>
      <c r="B30" t="str">
        <f t="shared" si="10"/>
        <v>Lubrzanka - Pogoń</v>
      </c>
      <c r="C30" s="8">
        <f t="shared" si="9"/>
        <v>2</v>
      </c>
      <c r="D30" s="8" t="str">
        <f t="shared" si="9"/>
        <v>:</v>
      </c>
      <c r="E30" s="8">
        <f t="shared" si="9"/>
        <v>2</v>
      </c>
      <c r="F30" s="16">
        <v>2</v>
      </c>
      <c r="G30" s="9" t="s">
        <v>5</v>
      </c>
      <c r="H30" s="16">
        <v>1</v>
      </c>
      <c r="I30" s="3">
        <f t="shared" si="11"/>
        <v>0</v>
      </c>
      <c r="J30" s="17">
        <v>1</v>
      </c>
      <c r="K30" s="10" t="s">
        <v>5</v>
      </c>
      <c r="L30" s="17">
        <v>2</v>
      </c>
      <c r="M30" s="3">
        <f t="shared" si="12"/>
        <v>0</v>
      </c>
      <c r="N30" s="12">
        <v>0</v>
      </c>
      <c r="O30" s="11" t="s">
        <v>5</v>
      </c>
      <c r="P30" s="12">
        <v>2</v>
      </c>
      <c r="Q30" s="3">
        <f t="shared" si="13"/>
        <v>0</v>
      </c>
      <c r="R30" s="16">
        <v>1</v>
      </c>
      <c r="S30" s="9" t="s">
        <v>5</v>
      </c>
      <c r="T30" s="16">
        <v>0</v>
      </c>
      <c r="U30" s="3">
        <f t="shared" si="14"/>
        <v>0</v>
      </c>
      <c r="V30" s="17">
        <v>0</v>
      </c>
      <c r="W30" s="10" t="s">
        <v>5</v>
      </c>
      <c r="X30" s="17">
        <v>2</v>
      </c>
      <c r="Y30" s="3">
        <f t="shared" si="15"/>
        <v>0</v>
      </c>
      <c r="Z30" s="18">
        <v>1</v>
      </c>
      <c r="AA30" s="11" t="s">
        <v>5</v>
      </c>
      <c r="AB30" s="18">
        <v>3</v>
      </c>
      <c r="AC30" s="3">
        <f t="shared" si="16"/>
        <v>0</v>
      </c>
      <c r="AD30" s="16">
        <v>1</v>
      </c>
      <c r="AE30" s="9" t="s">
        <v>5</v>
      </c>
      <c r="AF30" s="16">
        <v>0</v>
      </c>
      <c r="AG30" s="3">
        <f t="shared" si="17"/>
        <v>0</v>
      </c>
      <c r="AH30" s="17">
        <v>0</v>
      </c>
      <c r="AI30" s="10" t="s">
        <v>5</v>
      </c>
      <c r="AJ30" s="17">
        <v>0</v>
      </c>
      <c r="AK30" s="3">
        <f t="shared" si="18"/>
        <v>0</v>
      </c>
      <c r="AL30" s="12">
        <v>1</v>
      </c>
      <c r="AM30" s="11" t="s">
        <v>5</v>
      </c>
      <c r="AN30" s="12">
        <v>2</v>
      </c>
      <c r="AO30" s="3">
        <f t="shared" si="19"/>
        <v>0</v>
      </c>
    </row>
    <row r="31" spans="1:41" ht="13.5">
      <c r="A31" s="7" t="s">
        <v>8</v>
      </c>
      <c r="B31" t="str">
        <f t="shared" si="10"/>
        <v>Neptun - Wierna</v>
      </c>
      <c r="C31" s="8">
        <f t="shared" si="10"/>
        <v>0</v>
      </c>
      <c r="D31" s="8" t="str">
        <f t="shared" si="10"/>
        <v>:</v>
      </c>
      <c r="E31" s="8">
        <f t="shared" si="10"/>
        <v>1</v>
      </c>
      <c r="F31" s="16">
        <v>2</v>
      </c>
      <c r="G31" s="9" t="s">
        <v>5</v>
      </c>
      <c r="H31" s="16">
        <v>0</v>
      </c>
      <c r="I31" s="3">
        <f t="shared" si="11"/>
        <v>0</v>
      </c>
      <c r="J31" s="17">
        <v>3</v>
      </c>
      <c r="K31" s="10" t="s">
        <v>5</v>
      </c>
      <c r="L31" s="17">
        <v>1</v>
      </c>
      <c r="M31" s="3">
        <f t="shared" si="12"/>
        <v>0</v>
      </c>
      <c r="N31" s="12">
        <v>3</v>
      </c>
      <c r="O31" s="11" t="s">
        <v>5</v>
      </c>
      <c r="P31" s="12">
        <v>1</v>
      </c>
      <c r="Q31" s="3">
        <f t="shared" si="13"/>
        <v>0</v>
      </c>
      <c r="R31" s="16">
        <v>2</v>
      </c>
      <c r="S31" s="9" t="s">
        <v>5</v>
      </c>
      <c r="T31" s="16">
        <v>0</v>
      </c>
      <c r="U31" s="3">
        <f t="shared" si="14"/>
        <v>0</v>
      </c>
      <c r="V31" s="17">
        <v>1</v>
      </c>
      <c r="W31" s="10" t="s">
        <v>5</v>
      </c>
      <c r="X31" s="17">
        <v>0</v>
      </c>
      <c r="Y31" s="3">
        <f t="shared" si="15"/>
        <v>0</v>
      </c>
      <c r="Z31" s="18">
        <v>1</v>
      </c>
      <c r="AA31" s="11" t="s">
        <v>5</v>
      </c>
      <c r="AB31" s="18">
        <v>1</v>
      </c>
      <c r="AC31" s="3">
        <f t="shared" si="16"/>
        <v>0</v>
      </c>
      <c r="AD31" s="16">
        <v>2</v>
      </c>
      <c r="AE31" s="9" t="s">
        <v>5</v>
      </c>
      <c r="AF31" s="16">
        <v>1</v>
      </c>
      <c r="AG31" s="3">
        <f t="shared" si="17"/>
        <v>0</v>
      </c>
      <c r="AH31" s="17">
        <v>2</v>
      </c>
      <c r="AI31" s="10" t="s">
        <v>5</v>
      </c>
      <c r="AJ31" s="17">
        <v>0</v>
      </c>
      <c r="AK31" s="3">
        <f t="shared" si="18"/>
        <v>0</v>
      </c>
      <c r="AL31" s="12">
        <v>4</v>
      </c>
      <c r="AM31" s="11" t="s">
        <v>5</v>
      </c>
      <c r="AN31" s="12">
        <v>0</v>
      </c>
      <c r="AO31" s="3">
        <f t="shared" si="19"/>
        <v>0</v>
      </c>
    </row>
    <row r="32" spans="1:41" ht="13.5">
      <c r="A32" s="7" t="s">
        <v>9</v>
      </c>
      <c r="B32" t="str">
        <f t="shared" si="10"/>
        <v>Kamienna - Moravia</v>
      </c>
      <c r="C32" s="8">
        <f t="shared" si="10"/>
        <v>1</v>
      </c>
      <c r="D32" s="8" t="str">
        <f t="shared" si="10"/>
        <v>:</v>
      </c>
      <c r="E32" s="8">
        <f t="shared" si="10"/>
        <v>0</v>
      </c>
      <c r="F32" s="16">
        <v>1</v>
      </c>
      <c r="G32" s="9" t="s">
        <v>5</v>
      </c>
      <c r="H32" s="16">
        <v>0</v>
      </c>
      <c r="I32" s="3">
        <f t="shared" si="11"/>
        <v>1</v>
      </c>
      <c r="J32" s="17">
        <v>1</v>
      </c>
      <c r="K32" s="10" t="s">
        <v>5</v>
      </c>
      <c r="L32" s="17">
        <v>1</v>
      </c>
      <c r="M32" s="3">
        <f t="shared" si="12"/>
        <v>0</v>
      </c>
      <c r="N32" s="12">
        <v>1</v>
      </c>
      <c r="O32" s="11" t="s">
        <v>5</v>
      </c>
      <c r="P32" s="12">
        <v>1</v>
      </c>
      <c r="Q32" s="3">
        <f t="shared" si="13"/>
        <v>0</v>
      </c>
      <c r="R32" s="16">
        <v>1</v>
      </c>
      <c r="S32" s="9" t="s">
        <v>5</v>
      </c>
      <c r="T32" s="16">
        <v>0</v>
      </c>
      <c r="U32" s="3">
        <f t="shared" si="14"/>
        <v>1</v>
      </c>
      <c r="V32" s="17">
        <v>1</v>
      </c>
      <c r="W32" s="10" t="s">
        <v>5</v>
      </c>
      <c r="X32" s="17">
        <v>1</v>
      </c>
      <c r="Y32" s="3">
        <f t="shared" si="15"/>
        <v>0</v>
      </c>
      <c r="Z32" s="18">
        <v>1</v>
      </c>
      <c r="AA32" s="11" t="s">
        <v>5</v>
      </c>
      <c r="AB32" s="18">
        <v>1</v>
      </c>
      <c r="AC32" s="3">
        <f t="shared" si="16"/>
        <v>0</v>
      </c>
      <c r="AD32" s="16">
        <v>2</v>
      </c>
      <c r="AE32" s="9" t="s">
        <v>5</v>
      </c>
      <c r="AF32" s="16">
        <v>0</v>
      </c>
      <c r="AG32" s="3">
        <f t="shared" si="17"/>
        <v>0</v>
      </c>
      <c r="AH32" s="17">
        <v>1</v>
      </c>
      <c r="AI32" s="10" t="s">
        <v>5</v>
      </c>
      <c r="AJ32" s="17">
        <v>1</v>
      </c>
      <c r="AK32" s="3">
        <f t="shared" si="18"/>
        <v>0</v>
      </c>
      <c r="AL32" s="12">
        <v>2</v>
      </c>
      <c r="AM32" s="11" t="s">
        <v>5</v>
      </c>
      <c r="AN32" s="12">
        <v>1</v>
      </c>
      <c r="AO32" s="3">
        <f t="shared" si="19"/>
        <v>0</v>
      </c>
    </row>
    <row r="33" spans="1:41" ht="13.5">
      <c r="A33" s="7" t="s">
        <v>10</v>
      </c>
      <c r="B33" t="str">
        <f t="shared" si="10"/>
        <v>Unia - Nidzianka</v>
      </c>
      <c r="C33" s="8">
        <f t="shared" si="10"/>
        <v>1</v>
      </c>
      <c r="D33" s="8" t="str">
        <f t="shared" si="10"/>
        <v>:</v>
      </c>
      <c r="E33" s="8">
        <f t="shared" si="10"/>
        <v>1</v>
      </c>
      <c r="F33" s="16">
        <v>2</v>
      </c>
      <c r="G33" s="9" t="s">
        <v>5</v>
      </c>
      <c r="H33" s="16">
        <v>0</v>
      </c>
      <c r="I33" s="3">
        <f t="shared" si="11"/>
        <v>0</v>
      </c>
      <c r="J33" s="17">
        <v>2</v>
      </c>
      <c r="K33" s="10" t="s">
        <v>5</v>
      </c>
      <c r="L33" s="17">
        <v>0</v>
      </c>
      <c r="M33" s="3">
        <f t="shared" si="12"/>
        <v>0</v>
      </c>
      <c r="N33" s="12">
        <v>0</v>
      </c>
      <c r="O33" s="11" t="s">
        <v>5</v>
      </c>
      <c r="P33" s="12">
        <v>1</v>
      </c>
      <c r="Q33" s="3">
        <f t="shared" si="13"/>
        <v>0</v>
      </c>
      <c r="R33" s="16">
        <v>2</v>
      </c>
      <c r="S33" s="9" t="s">
        <v>5</v>
      </c>
      <c r="T33" s="16">
        <v>0</v>
      </c>
      <c r="U33" s="3">
        <f t="shared" si="14"/>
        <v>0</v>
      </c>
      <c r="V33" s="17">
        <v>3</v>
      </c>
      <c r="W33" s="10" t="s">
        <v>5</v>
      </c>
      <c r="X33" s="17">
        <v>0</v>
      </c>
      <c r="Y33" s="3">
        <f t="shared" si="15"/>
        <v>0</v>
      </c>
      <c r="Z33" s="18">
        <v>0</v>
      </c>
      <c r="AA33" s="11" t="s">
        <v>5</v>
      </c>
      <c r="AB33" s="18">
        <v>1</v>
      </c>
      <c r="AC33" s="3">
        <f t="shared" si="16"/>
        <v>0</v>
      </c>
      <c r="AD33" s="16">
        <v>3</v>
      </c>
      <c r="AE33" s="9" t="s">
        <v>5</v>
      </c>
      <c r="AF33" s="16">
        <v>1</v>
      </c>
      <c r="AG33" s="3">
        <f t="shared" si="17"/>
        <v>0</v>
      </c>
      <c r="AH33" s="17">
        <v>0</v>
      </c>
      <c r="AI33" s="10" t="s">
        <v>5</v>
      </c>
      <c r="AJ33" s="17">
        <v>0</v>
      </c>
      <c r="AK33" s="3">
        <f t="shared" si="18"/>
        <v>0</v>
      </c>
      <c r="AL33" s="12">
        <v>3</v>
      </c>
      <c r="AM33" s="11" t="s">
        <v>5</v>
      </c>
      <c r="AN33" s="12">
        <v>1</v>
      </c>
      <c r="AO33" s="3">
        <f t="shared" si="19"/>
        <v>0</v>
      </c>
    </row>
    <row r="34" spans="1:41" ht="13.5">
      <c r="A34" s="7" t="s">
        <v>11</v>
      </c>
      <c r="B34" t="str">
        <f t="shared" si="10"/>
        <v>Zdrój - Czarni</v>
      </c>
      <c r="C34" s="8">
        <f t="shared" si="10"/>
        <v>0</v>
      </c>
      <c r="D34" s="8" t="str">
        <f t="shared" si="10"/>
        <v>:</v>
      </c>
      <c r="E34" s="8">
        <f t="shared" si="10"/>
        <v>0</v>
      </c>
      <c r="F34" s="16">
        <v>1</v>
      </c>
      <c r="G34" s="9" t="s">
        <v>5</v>
      </c>
      <c r="H34" s="16">
        <v>2</v>
      </c>
      <c r="I34" s="3">
        <f t="shared" si="11"/>
        <v>0</v>
      </c>
      <c r="J34" s="17">
        <v>1</v>
      </c>
      <c r="K34" s="10" t="s">
        <v>5</v>
      </c>
      <c r="L34" s="17">
        <v>2</v>
      </c>
      <c r="M34" s="3">
        <f t="shared" si="12"/>
        <v>0</v>
      </c>
      <c r="N34" s="12">
        <v>1</v>
      </c>
      <c r="O34" s="11" t="s">
        <v>5</v>
      </c>
      <c r="P34" s="12">
        <v>1</v>
      </c>
      <c r="Q34" s="3">
        <f t="shared" si="13"/>
        <v>0</v>
      </c>
      <c r="R34" s="16">
        <v>1</v>
      </c>
      <c r="S34" s="9" t="s">
        <v>5</v>
      </c>
      <c r="T34" s="16">
        <v>0</v>
      </c>
      <c r="U34" s="3">
        <f t="shared" si="14"/>
        <v>0</v>
      </c>
      <c r="V34" s="17">
        <v>1</v>
      </c>
      <c r="W34" s="10" t="s">
        <v>5</v>
      </c>
      <c r="X34" s="17">
        <v>3</v>
      </c>
      <c r="Y34" s="3">
        <f t="shared" si="15"/>
        <v>0</v>
      </c>
      <c r="Z34" s="18">
        <v>1</v>
      </c>
      <c r="AA34" s="11" t="s">
        <v>5</v>
      </c>
      <c r="AB34" s="18">
        <v>0</v>
      </c>
      <c r="AC34" s="3">
        <f t="shared" si="16"/>
        <v>0</v>
      </c>
      <c r="AD34" s="16">
        <v>0</v>
      </c>
      <c r="AE34" s="9" t="s">
        <v>5</v>
      </c>
      <c r="AF34" s="16">
        <v>1</v>
      </c>
      <c r="AG34" s="3">
        <f t="shared" si="17"/>
        <v>0</v>
      </c>
      <c r="AH34" s="17">
        <v>2</v>
      </c>
      <c r="AI34" s="10" t="s">
        <v>5</v>
      </c>
      <c r="AJ34" s="17">
        <v>1</v>
      </c>
      <c r="AK34" s="3">
        <f t="shared" si="18"/>
        <v>0</v>
      </c>
      <c r="AL34" s="12">
        <v>1</v>
      </c>
      <c r="AM34" s="11" t="s">
        <v>5</v>
      </c>
      <c r="AN34" s="12">
        <v>1</v>
      </c>
      <c r="AO34" s="3">
        <f t="shared" si="19"/>
        <v>0</v>
      </c>
    </row>
    <row r="35" spans="1:41" ht="13.5">
      <c r="A35" s="7" t="s">
        <v>12</v>
      </c>
      <c r="B35" t="str">
        <f t="shared" si="10"/>
        <v>Hetman - Łysica</v>
      </c>
      <c r="C35" s="8">
        <f t="shared" si="10"/>
        <v>2</v>
      </c>
      <c r="D35" s="8" t="str">
        <f t="shared" si="10"/>
        <v>:</v>
      </c>
      <c r="E35" s="8">
        <f t="shared" si="10"/>
        <v>5</v>
      </c>
      <c r="F35" s="16">
        <v>2</v>
      </c>
      <c r="G35" s="9" t="s">
        <v>5</v>
      </c>
      <c r="H35" s="16">
        <v>1</v>
      </c>
      <c r="I35" s="3">
        <f t="shared" si="11"/>
        <v>0</v>
      </c>
      <c r="J35" s="17">
        <v>0</v>
      </c>
      <c r="K35" s="10" t="s">
        <v>5</v>
      </c>
      <c r="L35" s="17">
        <v>1</v>
      </c>
      <c r="M35" s="3">
        <f t="shared" si="12"/>
        <v>0</v>
      </c>
      <c r="N35" s="12">
        <v>0</v>
      </c>
      <c r="O35" s="11" t="s">
        <v>5</v>
      </c>
      <c r="P35" s="12">
        <v>2</v>
      </c>
      <c r="Q35" s="3">
        <f t="shared" si="13"/>
        <v>0</v>
      </c>
      <c r="R35" s="16">
        <v>2</v>
      </c>
      <c r="S35" s="9" t="s">
        <v>5</v>
      </c>
      <c r="T35" s="16">
        <v>1</v>
      </c>
      <c r="U35" s="3">
        <f t="shared" si="14"/>
        <v>0</v>
      </c>
      <c r="V35" s="17">
        <v>0</v>
      </c>
      <c r="W35" s="10" t="s">
        <v>5</v>
      </c>
      <c r="X35" s="17">
        <v>2</v>
      </c>
      <c r="Y35" s="3">
        <f t="shared" si="15"/>
        <v>0</v>
      </c>
      <c r="Z35" s="18">
        <v>1</v>
      </c>
      <c r="AA35" s="11" t="s">
        <v>5</v>
      </c>
      <c r="AB35" s="18">
        <v>2</v>
      </c>
      <c r="AC35" s="3">
        <f t="shared" si="16"/>
        <v>0</v>
      </c>
      <c r="AD35" s="16">
        <v>1</v>
      </c>
      <c r="AE35" s="9" t="s">
        <v>5</v>
      </c>
      <c r="AF35" s="16">
        <v>0</v>
      </c>
      <c r="AG35" s="3">
        <f t="shared" si="17"/>
        <v>0</v>
      </c>
      <c r="AH35" s="17">
        <v>0</v>
      </c>
      <c r="AI35" s="10" t="s">
        <v>5</v>
      </c>
      <c r="AJ35" s="17">
        <v>1</v>
      </c>
      <c r="AK35" s="3">
        <f t="shared" si="18"/>
        <v>0</v>
      </c>
      <c r="AL35" s="12">
        <v>2</v>
      </c>
      <c r="AM35" s="11" t="s">
        <v>5</v>
      </c>
      <c r="AN35" s="12">
        <v>1</v>
      </c>
      <c r="AO35" s="3">
        <f t="shared" si="19"/>
        <v>0</v>
      </c>
    </row>
    <row r="36" spans="1:41" ht="13.5">
      <c r="A36" s="7" t="s">
        <v>13</v>
      </c>
      <c r="B36" t="str">
        <f t="shared" si="10"/>
        <v>Nowiny - Alit</v>
      </c>
      <c r="C36" s="8">
        <f t="shared" si="10"/>
        <v>2</v>
      </c>
      <c r="D36" s="8" t="str">
        <f t="shared" si="10"/>
        <v>:</v>
      </c>
      <c r="E36" s="8">
        <f t="shared" si="10"/>
        <v>0</v>
      </c>
      <c r="F36" s="16">
        <v>1</v>
      </c>
      <c r="G36" s="9" t="s">
        <v>5</v>
      </c>
      <c r="H36" s="16">
        <v>1</v>
      </c>
      <c r="I36" s="3">
        <f t="shared" si="11"/>
        <v>0</v>
      </c>
      <c r="J36" s="17">
        <v>2</v>
      </c>
      <c r="K36" s="10" t="s">
        <v>5</v>
      </c>
      <c r="L36" s="17">
        <v>2</v>
      </c>
      <c r="M36" s="3">
        <f t="shared" si="12"/>
        <v>0</v>
      </c>
      <c r="N36" s="12">
        <v>1</v>
      </c>
      <c r="O36" s="11" t="s">
        <v>5</v>
      </c>
      <c r="P36" s="12">
        <v>1</v>
      </c>
      <c r="Q36" s="3">
        <f t="shared" si="13"/>
        <v>0</v>
      </c>
      <c r="R36" s="16">
        <v>2</v>
      </c>
      <c r="S36" s="9" t="s">
        <v>5</v>
      </c>
      <c r="T36" s="16">
        <v>0</v>
      </c>
      <c r="U36" s="3">
        <f t="shared" si="14"/>
        <v>1</v>
      </c>
      <c r="V36" s="17">
        <v>1</v>
      </c>
      <c r="W36" s="10" t="s">
        <v>5</v>
      </c>
      <c r="X36" s="17">
        <v>1</v>
      </c>
      <c r="Y36" s="3">
        <f t="shared" si="15"/>
        <v>0</v>
      </c>
      <c r="Z36" s="18">
        <v>1</v>
      </c>
      <c r="AA36" s="11" t="s">
        <v>5</v>
      </c>
      <c r="AB36" s="18">
        <v>1</v>
      </c>
      <c r="AC36" s="3">
        <f t="shared" si="16"/>
        <v>0</v>
      </c>
      <c r="AD36" s="16">
        <v>2</v>
      </c>
      <c r="AE36" s="9" t="s">
        <v>5</v>
      </c>
      <c r="AF36" s="16">
        <v>1</v>
      </c>
      <c r="AG36" s="3">
        <f t="shared" si="17"/>
        <v>0</v>
      </c>
      <c r="AH36" s="17">
        <v>1</v>
      </c>
      <c r="AI36" s="10" t="s">
        <v>5</v>
      </c>
      <c r="AJ36" s="17">
        <v>0</v>
      </c>
      <c r="AK36" s="3">
        <f t="shared" si="18"/>
        <v>0</v>
      </c>
      <c r="AL36" s="12">
        <v>1</v>
      </c>
      <c r="AM36" s="11" t="s">
        <v>5</v>
      </c>
      <c r="AN36" s="12">
        <v>2</v>
      </c>
      <c r="AO36" s="3">
        <f t="shared" si="19"/>
        <v>0</v>
      </c>
    </row>
    <row r="37" spans="1:41" ht="13.5">
      <c r="A37" s="7" t="s">
        <v>14</v>
      </c>
      <c r="B37">
        <f t="shared" si="10"/>
      </c>
      <c r="C37" s="8">
        <f t="shared" si="10"/>
      </c>
      <c r="D37" s="8" t="str">
        <f t="shared" si="10"/>
        <v>:</v>
      </c>
      <c r="E37" s="8">
        <f t="shared" si="10"/>
      </c>
      <c r="F37" s="16"/>
      <c r="G37" s="9" t="s">
        <v>5</v>
      </c>
      <c r="H37" s="16"/>
      <c r="I37" s="3">
        <f t="shared" si="11"/>
        <v>0</v>
      </c>
      <c r="J37" s="17"/>
      <c r="K37" s="10" t="s">
        <v>5</v>
      </c>
      <c r="L37" s="17"/>
      <c r="M37" s="3">
        <f t="shared" si="12"/>
        <v>0</v>
      </c>
      <c r="N37" s="12"/>
      <c r="O37" s="11" t="s">
        <v>5</v>
      </c>
      <c r="P37" s="12"/>
      <c r="Q37" s="3">
        <f t="shared" si="13"/>
        <v>0</v>
      </c>
      <c r="R37" s="16"/>
      <c r="S37" s="9" t="s">
        <v>5</v>
      </c>
      <c r="T37" s="16"/>
      <c r="U37" s="3">
        <f t="shared" si="14"/>
        <v>0</v>
      </c>
      <c r="V37" s="17"/>
      <c r="W37" s="10" t="s">
        <v>5</v>
      </c>
      <c r="X37" s="17"/>
      <c r="Y37" s="3">
        <f t="shared" si="15"/>
        <v>0</v>
      </c>
      <c r="Z37" s="18"/>
      <c r="AA37" s="11" t="s">
        <v>5</v>
      </c>
      <c r="AB37" s="18"/>
      <c r="AC37" s="3">
        <f t="shared" si="16"/>
        <v>0</v>
      </c>
      <c r="AD37" s="16"/>
      <c r="AE37" s="9" t="s">
        <v>5</v>
      </c>
      <c r="AF37" s="16"/>
      <c r="AG37" s="3">
        <f t="shared" si="17"/>
        <v>0</v>
      </c>
      <c r="AH37" s="17"/>
      <c r="AI37" s="10" t="s">
        <v>5</v>
      </c>
      <c r="AJ37" s="17"/>
      <c r="AK37" s="3">
        <f t="shared" si="18"/>
        <v>0</v>
      </c>
      <c r="AL37" s="12"/>
      <c r="AM37" s="11" t="s">
        <v>5</v>
      </c>
      <c r="AN37" s="12"/>
      <c r="AO37" s="3">
        <f t="shared" si="19"/>
        <v>0</v>
      </c>
    </row>
    <row r="38" spans="1:41" ht="13.5">
      <c r="A38" s="7" t="s">
        <v>15</v>
      </c>
      <c r="B38">
        <f t="shared" si="10"/>
      </c>
      <c r="C38" s="8">
        <f t="shared" si="10"/>
      </c>
      <c r="D38" s="8" t="str">
        <f t="shared" si="10"/>
        <v>:</v>
      </c>
      <c r="E38" s="8">
        <f t="shared" si="10"/>
      </c>
      <c r="F38" s="16"/>
      <c r="G38" s="9" t="s">
        <v>5</v>
      </c>
      <c r="H38" s="16"/>
      <c r="I38" s="3">
        <f t="shared" si="11"/>
        <v>0</v>
      </c>
      <c r="J38" s="17"/>
      <c r="K38" s="10" t="s">
        <v>5</v>
      </c>
      <c r="L38" s="17"/>
      <c r="M38" s="3">
        <f t="shared" si="12"/>
        <v>0</v>
      </c>
      <c r="N38" s="12"/>
      <c r="O38" s="11" t="s">
        <v>5</v>
      </c>
      <c r="P38" s="12"/>
      <c r="Q38" s="3">
        <f t="shared" si="13"/>
        <v>0</v>
      </c>
      <c r="R38" s="16"/>
      <c r="S38" s="9" t="s">
        <v>5</v>
      </c>
      <c r="T38" s="16"/>
      <c r="U38" s="3">
        <f t="shared" si="14"/>
        <v>0</v>
      </c>
      <c r="V38" s="17"/>
      <c r="W38" s="10" t="s">
        <v>5</v>
      </c>
      <c r="X38" s="17"/>
      <c r="Y38" s="3">
        <f t="shared" si="15"/>
        <v>0</v>
      </c>
      <c r="Z38" s="18"/>
      <c r="AA38" s="11" t="s">
        <v>5</v>
      </c>
      <c r="AB38" s="18"/>
      <c r="AC38" s="3">
        <f t="shared" si="16"/>
        <v>0</v>
      </c>
      <c r="AD38" s="16"/>
      <c r="AE38" s="9" t="s">
        <v>5</v>
      </c>
      <c r="AF38" s="16"/>
      <c r="AG38" s="3">
        <f t="shared" si="17"/>
        <v>0</v>
      </c>
      <c r="AH38" s="17"/>
      <c r="AI38" s="10" t="s">
        <v>5</v>
      </c>
      <c r="AJ38" s="17"/>
      <c r="AK38" s="3">
        <f t="shared" si="18"/>
        <v>0</v>
      </c>
      <c r="AL38" s="12"/>
      <c r="AM38" s="11" t="s">
        <v>5</v>
      </c>
      <c r="AN38" s="12"/>
      <c r="AO38" s="3">
        <f t="shared" si="19"/>
        <v>0</v>
      </c>
    </row>
    <row r="39" spans="1:41" ht="13.5">
      <c r="A39" s="7" t="s">
        <v>16</v>
      </c>
      <c r="B39">
        <f t="shared" si="10"/>
      </c>
      <c r="C39" s="8">
        <f t="shared" si="10"/>
      </c>
      <c r="D39" s="8" t="str">
        <f t="shared" si="10"/>
        <v>:</v>
      </c>
      <c r="E39" s="8">
        <f t="shared" si="10"/>
      </c>
      <c r="F39" s="16"/>
      <c r="G39" s="9" t="s">
        <v>5</v>
      </c>
      <c r="H39" s="16"/>
      <c r="I39" s="3">
        <f t="shared" si="11"/>
        <v>0</v>
      </c>
      <c r="J39" s="17"/>
      <c r="K39" s="10" t="s">
        <v>5</v>
      </c>
      <c r="L39" s="17"/>
      <c r="M39" s="3">
        <f t="shared" si="12"/>
        <v>0</v>
      </c>
      <c r="N39" s="12"/>
      <c r="O39" s="11" t="s">
        <v>5</v>
      </c>
      <c r="P39" s="12"/>
      <c r="Q39" s="3">
        <f t="shared" si="13"/>
        <v>0</v>
      </c>
      <c r="R39" s="16"/>
      <c r="S39" s="9" t="s">
        <v>5</v>
      </c>
      <c r="T39" s="16"/>
      <c r="U39" s="3">
        <f t="shared" si="14"/>
        <v>0</v>
      </c>
      <c r="V39" s="17"/>
      <c r="W39" s="10" t="s">
        <v>5</v>
      </c>
      <c r="X39" s="17"/>
      <c r="Y39" s="3">
        <f t="shared" si="15"/>
        <v>0</v>
      </c>
      <c r="Z39" s="18"/>
      <c r="AA39" s="11" t="s">
        <v>5</v>
      </c>
      <c r="AB39" s="18"/>
      <c r="AC39" s="3">
        <f t="shared" si="16"/>
        <v>0</v>
      </c>
      <c r="AD39" s="16"/>
      <c r="AE39" s="9" t="s">
        <v>5</v>
      </c>
      <c r="AF39" s="16"/>
      <c r="AG39" s="3">
        <f t="shared" si="17"/>
        <v>0</v>
      </c>
      <c r="AH39" s="17"/>
      <c r="AI39" s="10" t="s">
        <v>5</v>
      </c>
      <c r="AJ39" s="17"/>
      <c r="AK39" s="3">
        <f t="shared" si="18"/>
        <v>0</v>
      </c>
      <c r="AL39" s="12"/>
      <c r="AM39" s="11" t="s">
        <v>5</v>
      </c>
      <c r="AN39" s="12"/>
      <c r="AO39" s="3">
        <f t="shared" si="19"/>
        <v>0</v>
      </c>
    </row>
    <row r="40" spans="1:41" ht="13.5">
      <c r="A40" s="7" t="s">
        <v>17</v>
      </c>
      <c r="B40">
        <f t="shared" si="10"/>
      </c>
      <c r="C40" s="8">
        <f t="shared" si="10"/>
      </c>
      <c r="D40" s="8" t="str">
        <f t="shared" si="10"/>
        <v>:</v>
      </c>
      <c r="E40" s="8">
        <f t="shared" si="10"/>
      </c>
      <c r="F40" s="16"/>
      <c r="G40" s="9" t="s">
        <v>5</v>
      </c>
      <c r="H40" s="16"/>
      <c r="I40" s="3">
        <f t="shared" si="11"/>
        <v>0</v>
      </c>
      <c r="J40" s="17"/>
      <c r="K40" s="10" t="s">
        <v>5</v>
      </c>
      <c r="L40" s="17"/>
      <c r="M40" s="3">
        <f t="shared" si="12"/>
        <v>0</v>
      </c>
      <c r="N40" s="12"/>
      <c r="O40" s="11" t="s">
        <v>5</v>
      </c>
      <c r="P40" s="12"/>
      <c r="Q40" s="3">
        <f t="shared" si="13"/>
        <v>0</v>
      </c>
      <c r="R40" s="16"/>
      <c r="S40" s="9" t="s">
        <v>5</v>
      </c>
      <c r="T40" s="16"/>
      <c r="U40" s="3">
        <f t="shared" si="14"/>
        <v>0</v>
      </c>
      <c r="V40" s="17"/>
      <c r="W40" s="10" t="s">
        <v>5</v>
      </c>
      <c r="X40" s="17"/>
      <c r="Y40" s="3">
        <f t="shared" si="15"/>
        <v>0</v>
      </c>
      <c r="Z40" s="18"/>
      <c r="AA40" s="11" t="s">
        <v>5</v>
      </c>
      <c r="AB40" s="18"/>
      <c r="AC40" s="3">
        <f t="shared" si="16"/>
        <v>0</v>
      </c>
      <c r="AD40" s="16"/>
      <c r="AE40" s="9" t="s">
        <v>5</v>
      </c>
      <c r="AF40" s="16"/>
      <c r="AG40" s="3">
        <f t="shared" si="17"/>
        <v>0</v>
      </c>
      <c r="AH40" s="17"/>
      <c r="AI40" s="10" t="s">
        <v>5</v>
      </c>
      <c r="AJ40" s="17"/>
      <c r="AK40" s="3">
        <f t="shared" si="18"/>
        <v>0</v>
      </c>
      <c r="AL40" s="12"/>
      <c r="AM40" s="11" t="s">
        <v>5</v>
      </c>
      <c r="AN40" s="12"/>
      <c r="AO40" s="3">
        <f t="shared" si="19"/>
        <v>0</v>
      </c>
    </row>
    <row r="41" spans="9:41" ht="13.5">
      <c r="I41" s="3">
        <f>IF($C28="","",SUM(I28:I40))</f>
        <v>1</v>
      </c>
      <c r="M41" s="3">
        <f>IF($C28="","",SUM(M28:M40))</f>
        <v>0</v>
      </c>
      <c r="Q41" s="3">
        <f>IF($C28="","",SUM(Q28:Q40))</f>
        <v>0</v>
      </c>
      <c r="U41" s="3">
        <f>IF($C28="","",SUM(U28:U40))</f>
        <v>2</v>
      </c>
      <c r="Y41" s="3">
        <f>IF($C28="","",SUM(Y28:Y40))</f>
        <v>0</v>
      </c>
      <c r="AC41" s="3">
        <f>IF($C28="","",SUM(AC28:AC40))</f>
        <v>0</v>
      </c>
      <c r="AG41" s="3">
        <f>IF($C28="","",SUM(AG28:AG40))</f>
        <v>0</v>
      </c>
      <c r="AK41" s="3">
        <f>IF($C28="","",SUM(AK28:AK40))</f>
        <v>0</v>
      </c>
      <c r="AO41">
        <f>IF($C28="","",SUM(AO28:AO40))</f>
        <v>1</v>
      </c>
    </row>
  </sheetData>
  <sheetProtection/>
  <mergeCells count="43">
    <mergeCell ref="A1:P1"/>
    <mergeCell ref="F3:H4"/>
    <mergeCell ref="J3:L4"/>
    <mergeCell ref="N3:P4"/>
    <mergeCell ref="R3:T4"/>
    <mergeCell ref="V3:X4"/>
    <mergeCell ref="Z3:AB4"/>
    <mergeCell ref="AD3:AF4"/>
    <mergeCell ref="AH3:AJ4"/>
    <mergeCell ref="AL3:AN4"/>
    <mergeCell ref="F5:AN5"/>
    <mergeCell ref="F6:H6"/>
    <mergeCell ref="J6:L6"/>
    <mergeCell ref="N6:P6"/>
    <mergeCell ref="R6:T6"/>
    <mergeCell ref="V6:X6"/>
    <mergeCell ref="Z23:AB24"/>
    <mergeCell ref="Z6:AB6"/>
    <mergeCell ref="AD6:AF6"/>
    <mergeCell ref="AH6:AJ6"/>
    <mergeCell ref="AL6:AN6"/>
    <mergeCell ref="C7:E7"/>
    <mergeCell ref="F7:AN7"/>
    <mergeCell ref="J26:L26"/>
    <mergeCell ref="N26:P26"/>
    <mergeCell ref="R26:T26"/>
    <mergeCell ref="V26:X26"/>
    <mergeCell ref="Z26:AB26"/>
    <mergeCell ref="F23:H24"/>
    <mergeCell ref="J23:L24"/>
    <mergeCell ref="N23:P24"/>
    <mergeCell ref="R23:T24"/>
    <mergeCell ref="V23:X24"/>
    <mergeCell ref="AD26:AF26"/>
    <mergeCell ref="AH26:AJ26"/>
    <mergeCell ref="AL26:AN26"/>
    <mergeCell ref="C27:E27"/>
    <mergeCell ref="F27:AN27"/>
    <mergeCell ref="AD23:AF24"/>
    <mergeCell ref="AH23:AJ24"/>
    <mergeCell ref="AL23:AN24"/>
    <mergeCell ref="F25:AN25"/>
    <mergeCell ref="F26:H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1"/>
  <sheetViews>
    <sheetView zoomScalePageLayoutView="0" workbookViewId="0" topLeftCell="A1">
      <selection activeCell="AS17" sqref="AS17"/>
    </sheetView>
  </sheetViews>
  <sheetFormatPr defaultColWidth="8.796875" defaultRowHeight="14.25"/>
  <cols>
    <col min="1" max="1" width="3.5" style="0" customWidth="1"/>
    <col min="2" max="2" width="21.3984375" style="0" customWidth="1"/>
    <col min="3" max="3" width="2.8984375" style="0" customWidth="1"/>
    <col min="4" max="4" width="1.390625" style="0" bestFit="1" customWidth="1"/>
    <col min="5" max="5" width="2.8984375" style="0" customWidth="1"/>
    <col min="6" max="6" width="3.19921875" style="0" customWidth="1"/>
    <col min="7" max="7" width="1.390625" style="0" bestFit="1" customWidth="1"/>
    <col min="8" max="8" width="3.19921875" style="0" customWidth="1"/>
    <col min="9" max="9" width="0" style="0" hidden="1" customWidth="1"/>
    <col min="10" max="10" width="3.19921875" style="0" customWidth="1"/>
    <col min="11" max="11" width="1.390625" style="0" bestFit="1" customWidth="1"/>
    <col min="12" max="12" width="3.19921875" style="0" customWidth="1"/>
    <col min="13" max="13" width="0" style="0" hidden="1" customWidth="1"/>
    <col min="14" max="14" width="3.19921875" style="0" customWidth="1"/>
    <col min="15" max="15" width="1.390625" style="0" bestFit="1" customWidth="1"/>
    <col min="16" max="16" width="3.19921875" style="0" customWidth="1"/>
    <col min="17" max="17" width="0" style="0" hidden="1" customWidth="1"/>
    <col min="18" max="18" width="3.19921875" style="0" customWidth="1"/>
    <col min="19" max="19" width="1.390625" style="0" bestFit="1" customWidth="1"/>
    <col min="20" max="20" width="3.19921875" style="0" customWidth="1"/>
    <col min="21" max="21" width="0" style="0" hidden="1" customWidth="1"/>
    <col min="22" max="22" width="3.19921875" style="0" customWidth="1"/>
    <col min="23" max="23" width="1.390625" style="0" bestFit="1" customWidth="1"/>
    <col min="24" max="24" width="3.19921875" style="0" customWidth="1"/>
    <col min="25" max="25" width="0" style="0" hidden="1" customWidth="1"/>
    <col min="26" max="26" width="3.19921875" style="0" customWidth="1"/>
    <col min="27" max="27" width="1.390625" style="0" bestFit="1" customWidth="1"/>
    <col min="28" max="28" width="3.19921875" style="0" customWidth="1"/>
    <col min="29" max="29" width="0" style="0" hidden="1" customWidth="1"/>
    <col min="30" max="30" width="3.19921875" style="0" customWidth="1"/>
    <col min="31" max="31" width="1.390625" style="0" bestFit="1" customWidth="1"/>
    <col min="32" max="32" width="3.19921875" style="0" customWidth="1"/>
    <col min="33" max="33" width="0" style="0" hidden="1" customWidth="1"/>
    <col min="34" max="34" width="3.19921875" style="0" customWidth="1"/>
    <col min="35" max="35" width="1.390625" style="0" bestFit="1" customWidth="1"/>
    <col min="36" max="36" width="3.19921875" style="0" customWidth="1"/>
    <col min="37" max="37" width="0" style="0" hidden="1" customWidth="1"/>
    <col min="38" max="38" width="3.19921875" style="0" customWidth="1"/>
    <col min="39" max="39" width="1.390625" style="0" bestFit="1" customWidth="1"/>
    <col min="40" max="40" width="3.19921875" style="0" customWidth="1"/>
    <col min="41" max="41" width="0" style="0" hidden="1" customWidth="1"/>
  </cols>
  <sheetData>
    <row r="1" spans="1:16" ht="24">
      <c r="A1" s="45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3" spans="6:40" ht="13.5">
      <c r="F3" s="43" t="s">
        <v>20</v>
      </c>
      <c r="G3" s="43"/>
      <c r="H3" s="43"/>
      <c r="J3" s="44" t="s">
        <v>22</v>
      </c>
      <c r="K3" s="44"/>
      <c r="L3" s="44"/>
      <c r="N3" s="42" t="s">
        <v>24</v>
      </c>
      <c r="O3" s="42"/>
      <c r="P3" s="42"/>
      <c r="R3" s="43" t="s">
        <v>37</v>
      </c>
      <c r="S3" s="43"/>
      <c r="T3" s="43"/>
      <c r="V3" s="44" t="s">
        <v>26</v>
      </c>
      <c r="W3" s="44"/>
      <c r="X3" s="44"/>
      <c r="Z3" s="42" t="s">
        <v>30</v>
      </c>
      <c r="AA3" s="42"/>
      <c r="AB3" s="42"/>
      <c r="AD3" s="43" t="s">
        <v>32</v>
      </c>
      <c r="AE3" s="43"/>
      <c r="AF3" s="43"/>
      <c r="AH3" s="44" t="s">
        <v>36</v>
      </c>
      <c r="AI3" s="44"/>
      <c r="AJ3" s="44"/>
      <c r="AL3" s="42" t="s">
        <v>31</v>
      </c>
      <c r="AM3" s="42"/>
      <c r="AN3" s="42"/>
    </row>
    <row r="4" spans="6:40" ht="13.5">
      <c r="F4" s="43"/>
      <c r="G4" s="43"/>
      <c r="H4" s="43"/>
      <c r="J4" s="44"/>
      <c r="K4" s="44"/>
      <c r="L4" s="44"/>
      <c r="N4" s="42"/>
      <c r="O4" s="42"/>
      <c r="P4" s="42"/>
      <c r="R4" s="43"/>
      <c r="S4" s="43"/>
      <c r="T4" s="43"/>
      <c r="V4" s="44"/>
      <c r="W4" s="44"/>
      <c r="X4" s="44"/>
      <c r="Z4" s="42"/>
      <c r="AA4" s="42"/>
      <c r="AB4" s="42"/>
      <c r="AD4" s="43"/>
      <c r="AE4" s="43"/>
      <c r="AF4" s="43"/>
      <c r="AH4" s="44"/>
      <c r="AI4" s="44"/>
      <c r="AJ4" s="44"/>
      <c r="AL4" s="42"/>
      <c r="AM4" s="42"/>
      <c r="AN4" s="42"/>
    </row>
    <row r="5" spans="6:41" ht="17.25">
      <c r="F5" s="38" t="s">
        <v>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1"/>
    </row>
    <row r="6" spans="6:40" ht="13.5">
      <c r="F6" s="39">
        <f>I21</f>
        <v>2</v>
      </c>
      <c r="G6" s="39"/>
      <c r="H6" s="39"/>
      <c r="I6" s="3"/>
      <c r="J6" s="40">
        <f>M21</f>
        <v>0</v>
      </c>
      <c r="K6" s="40"/>
      <c r="L6" s="40"/>
      <c r="M6" s="3"/>
      <c r="N6" s="41">
        <f>Q21</f>
        <v>2</v>
      </c>
      <c r="O6" s="41"/>
      <c r="P6" s="41"/>
      <c r="Q6" s="3"/>
      <c r="R6" s="39">
        <f>U21</f>
        <v>0</v>
      </c>
      <c r="S6" s="39"/>
      <c r="T6" s="39"/>
      <c r="U6" s="3"/>
      <c r="V6" s="40">
        <f>Y21</f>
        <v>2</v>
      </c>
      <c r="W6" s="40"/>
      <c r="X6" s="40"/>
      <c r="Y6" s="3"/>
      <c r="Z6" s="41">
        <f>AC21</f>
        <v>1</v>
      </c>
      <c r="AA6" s="41"/>
      <c r="AB6" s="41"/>
      <c r="AC6" s="3"/>
      <c r="AD6" s="39">
        <f>AG21</f>
        <v>0</v>
      </c>
      <c r="AE6" s="39"/>
      <c r="AF6" s="39"/>
      <c r="AG6" s="3"/>
      <c r="AH6" s="40">
        <f>AK21</f>
        <v>3</v>
      </c>
      <c r="AI6" s="40"/>
      <c r="AJ6" s="40"/>
      <c r="AK6" s="3"/>
      <c r="AL6" s="41">
        <f>AO21</f>
        <v>1</v>
      </c>
      <c r="AM6" s="41"/>
      <c r="AN6" s="41"/>
    </row>
    <row r="7" spans="2:41" ht="17.25">
      <c r="B7" s="6" t="s">
        <v>1</v>
      </c>
      <c r="C7" s="37" t="s">
        <v>2</v>
      </c>
      <c r="D7" s="37"/>
      <c r="E7" s="37"/>
      <c r="F7" s="38" t="s">
        <v>3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1"/>
    </row>
    <row r="8" spans="1:41" ht="13.5">
      <c r="A8" s="7" t="s">
        <v>4</v>
      </c>
      <c r="B8" t="s">
        <v>57</v>
      </c>
      <c r="C8" s="8">
        <v>2</v>
      </c>
      <c r="D8" s="8" t="s">
        <v>5</v>
      </c>
      <c r="E8" s="8">
        <v>0</v>
      </c>
      <c r="F8" s="19">
        <v>1</v>
      </c>
      <c r="G8" s="9" t="s">
        <v>5</v>
      </c>
      <c r="H8" s="19">
        <v>1</v>
      </c>
      <c r="I8" s="3">
        <f>IF(OR(F8="",H8=""),0,IF($C8="","",IF(AND($C8=F8,$E8=H8),1,0)))</f>
        <v>0</v>
      </c>
      <c r="J8" s="20">
        <v>1</v>
      </c>
      <c r="K8" s="10" t="s">
        <v>5</v>
      </c>
      <c r="L8" s="20">
        <v>1</v>
      </c>
      <c r="M8" s="3">
        <f>IF(OR(J8="",L8=""),0,IF($C8="","",IF(AND($C8=J8,$E8=L8),1,0)))</f>
        <v>0</v>
      </c>
      <c r="N8" s="21">
        <v>1</v>
      </c>
      <c r="O8" s="11" t="s">
        <v>5</v>
      </c>
      <c r="P8" s="21">
        <v>1</v>
      </c>
      <c r="Q8" s="3">
        <f>IF(OR(N8="",P8=""),0,IF($C8="","",IF(AND($C8=N8,$E8=P8),1,0)))</f>
        <v>0</v>
      </c>
      <c r="R8" s="19">
        <v>1</v>
      </c>
      <c r="S8" s="9" t="s">
        <v>5</v>
      </c>
      <c r="T8" s="19">
        <v>1</v>
      </c>
      <c r="U8" s="3">
        <f>IF(OR(R8="",T8=""),0,IF($C8="","",IF(AND($C8=R8,$E8=T8),1,0)))</f>
        <v>0</v>
      </c>
      <c r="V8" s="20">
        <v>1</v>
      </c>
      <c r="W8" s="10" t="s">
        <v>5</v>
      </c>
      <c r="X8" s="20">
        <v>1</v>
      </c>
      <c r="Y8" s="3">
        <f>IF(OR(V8="",X8=""),0,IF($C8="","",IF(AND($C8=V8,$E8=X8),1,0)))</f>
        <v>0</v>
      </c>
      <c r="Z8" s="21">
        <v>1</v>
      </c>
      <c r="AA8" s="11" t="s">
        <v>5</v>
      </c>
      <c r="AB8" s="21">
        <v>1</v>
      </c>
      <c r="AC8" s="3">
        <f>IF(OR(Z8="",AB8=""),0,IF($C8="","",IF(AND($C8=Z8,$E8=AB8),1,0)))</f>
        <v>0</v>
      </c>
      <c r="AD8" s="19">
        <v>1</v>
      </c>
      <c r="AE8" s="9" t="s">
        <v>5</v>
      </c>
      <c r="AF8" s="19">
        <v>0</v>
      </c>
      <c r="AG8" s="3">
        <f>IF(OR(AD8="",AF8=""),0,IF($C8="","",IF(AND($C8=AD8,$E8=AF8),1,0)))</f>
        <v>0</v>
      </c>
      <c r="AH8" s="20">
        <v>0</v>
      </c>
      <c r="AI8" s="10" t="s">
        <v>5</v>
      </c>
      <c r="AJ8" s="20">
        <v>1</v>
      </c>
      <c r="AK8" s="3">
        <f>IF(OR(AH8="",AJ8=""),0,IF($C8="","",IF(AND($C8=AH8,$E8=AJ8),1,0)))</f>
        <v>0</v>
      </c>
      <c r="AL8" s="21">
        <v>2</v>
      </c>
      <c r="AM8" s="11" t="s">
        <v>5</v>
      </c>
      <c r="AN8" s="21">
        <v>1</v>
      </c>
      <c r="AO8" s="3">
        <f>IF(OR(AL8="",AN8=""),0,IF($C8="","",IF(AND($C8=AL8,$E8=AN8),1,0)))</f>
        <v>0</v>
      </c>
    </row>
    <row r="9" spans="1:41" ht="13.5">
      <c r="A9" s="7" t="s">
        <v>6</v>
      </c>
      <c r="B9" t="s">
        <v>58</v>
      </c>
      <c r="C9" s="8">
        <v>2</v>
      </c>
      <c r="D9" s="8" t="s">
        <v>5</v>
      </c>
      <c r="E9" s="8">
        <v>0</v>
      </c>
      <c r="F9" s="19">
        <v>2</v>
      </c>
      <c r="G9" s="9" t="s">
        <v>5</v>
      </c>
      <c r="H9" s="19">
        <v>0</v>
      </c>
      <c r="I9" s="3">
        <f aca="true" t="shared" si="0" ref="I9:I20">IF(OR(F9="",H9=""),0,IF($C9="","",IF(AND($C9=F9,$E9=H9),1,0)))</f>
        <v>1</v>
      </c>
      <c r="J9" s="20">
        <v>3</v>
      </c>
      <c r="K9" s="10" t="s">
        <v>5</v>
      </c>
      <c r="L9" s="20">
        <v>0</v>
      </c>
      <c r="M9" s="3">
        <f aca="true" t="shared" si="1" ref="M9:M20">IF(OR(J9="",L9=""),0,IF($C9="","",IF(AND($C9=J9,$E9=L9),1,0)))</f>
        <v>0</v>
      </c>
      <c r="N9" s="21">
        <v>1</v>
      </c>
      <c r="O9" s="11" t="s">
        <v>5</v>
      </c>
      <c r="P9" s="21">
        <v>1</v>
      </c>
      <c r="Q9" s="3">
        <f aca="true" t="shared" si="2" ref="Q9:Q20">IF(OR(N9="",P9=""),0,IF($C9="","",IF(AND($C9=N9,$E9=P9),1,0)))</f>
        <v>0</v>
      </c>
      <c r="R9" s="19">
        <v>3</v>
      </c>
      <c r="S9" s="9" t="s">
        <v>5</v>
      </c>
      <c r="T9" s="19">
        <v>1</v>
      </c>
      <c r="U9" s="3">
        <f aca="true" t="shared" si="3" ref="U9:U20">IF(OR(R9="",T9=""),0,IF($C9="","",IF(AND($C9=R9,$E9=T9),1,0)))</f>
        <v>0</v>
      </c>
      <c r="V9" s="20">
        <v>1</v>
      </c>
      <c r="W9" s="10" t="s">
        <v>5</v>
      </c>
      <c r="X9" s="20">
        <v>0</v>
      </c>
      <c r="Y9" s="3">
        <f aca="true" t="shared" si="4" ref="Y9:Y20">IF(OR(V9="",X9=""),0,IF($C9="","",IF(AND($C9=V9,$E9=X9),1,0)))</f>
        <v>0</v>
      </c>
      <c r="Z9" s="21">
        <v>2</v>
      </c>
      <c r="AA9" s="11" t="s">
        <v>5</v>
      </c>
      <c r="AB9" s="21">
        <v>0</v>
      </c>
      <c r="AC9" s="3">
        <f aca="true" t="shared" si="5" ref="AC9:AC20">IF(OR(Z9="",AB9=""),0,IF($C9="","",IF(AND($C9=Z9,$E9=AB9),1,0)))</f>
        <v>1</v>
      </c>
      <c r="AD9" s="19">
        <v>1</v>
      </c>
      <c r="AE9" s="9" t="s">
        <v>5</v>
      </c>
      <c r="AF9" s="19">
        <v>2</v>
      </c>
      <c r="AG9" s="3">
        <f aca="true" t="shared" si="6" ref="AG9:AG20">IF(OR(AD9="",AF9=""),0,IF($C9="","",IF(AND($C9=AD9,$E9=AF9),1,0)))</f>
        <v>0</v>
      </c>
      <c r="AH9" s="20">
        <v>2</v>
      </c>
      <c r="AI9" s="10" t="s">
        <v>5</v>
      </c>
      <c r="AJ9" s="20">
        <v>0</v>
      </c>
      <c r="AK9" s="3">
        <f aca="true" t="shared" si="7" ref="AK9:AK20">IF(OR(AH9="",AJ9=""),0,IF($C9="","",IF(AND($C9=AH9,$E9=AJ9),1,0)))</f>
        <v>1</v>
      </c>
      <c r="AL9" s="21">
        <v>2</v>
      </c>
      <c r="AM9" s="11" t="s">
        <v>5</v>
      </c>
      <c r="AN9" s="21">
        <v>0</v>
      </c>
      <c r="AO9" s="3">
        <f aca="true" t="shared" si="8" ref="AO9:AO20">IF(OR(AL9="",AN9=""),0,IF($C9="","",IF(AND($C9=AL9,$E9=AN9),1,0)))</f>
        <v>1</v>
      </c>
    </row>
    <row r="10" spans="1:41" ht="13.5">
      <c r="A10" s="7" t="s">
        <v>7</v>
      </c>
      <c r="B10" t="s">
        <v>59</v>
      </c>
      <c r="C10" s="8">
        <v>2</v>
      </c>
      <c r="D10" s="8" t="s">
        <v>5</v>
      </c>
      <c r="E10" s="8">
        <v>0</v>
      </c>
      <c r="F10" s="19">
        <v>2</v>
      </c>
      <c r="G10" s="9" t="s">
        <v>5</v>
      </c>
      <c r="H10" s="19">
        <v>0</v>
      </c>
      <c r="I10" s="3">
        <f t="shared" si="0"/>
        <v>1</v>
      </c>
      <c r="J10" s="20">
        <v>1</v>
      </c>
      <c r="K10" s="10" t="s">
        <v>5</v>
      </c>
      <c r="L10" s="20">
        <v>1</v>
      </c>
      <c r="M10" s="3">
        <f t="shared" si="1"/>
        <v>0</v>
      </c>
      <c r="N10" s="21">
        <v>2</v>
      </c>
      <c r="O10" s="11" t="s">
        <v>5</v>
      </c>
      <c r="P10" s="21">
        <v>0</v>
      </c>
      <c r="Q10" s="3">
        <f t="shared" si="2"/>
        <v>1</v>
      </c>
      <c r="R10" s="19">
        <v>4</v>
      </c>
      <c r="S10" s="9" t="s">
        <v>5</v>
      </c>
      <c r="T10" s="19">
        <v>0</v>
      </c>
      <c r="U10" s="3">
        <f t="shared" si="3"/>
        <v>0</v>
      </c>
      <c r="V10" s="20">
        <v>2</v>
      </c>
      <c r="W10" s="10" t="s">
        <v>5</v>
      </c>
      <c r="X10" s="20">
        <v>0</v>
      </c>
      <c r="Y10" s="3">
        <f t="shared" si="4"/>
        <v>1</v>
      </c>
      <c r="Z10" s="21">
        <v>3</v>
      </c>
      <c r="AA10" s="11" t="s">
        <v>5</v>
      </c>
      <c r="AB10" s="21">
        <v>0</v>
      </c>
      <c r="AC10" s="3">
        <f t="shared" si="5"/>
        <v>0</v>
      </c>
      <c r="AD10" s="19">
        <v>4</v>
      </c>
      <c r="AE10" s="9" t="s">
        <v>5</v>
      </c>
      <c r="AF10" s="19">
        <v>1</v>
      </c>
      <c r="AG10" s="3">
        <f t="shared" si="6"/>
        <v>0</v>
      </c>
      <c r="AH10" s="20">
        <v>2</v>
      </c>
      <c r="AI10" s="10" t="s">
        <v>5</v>
      </c>
      <c r="AJ10" s="20">
        <v>0</v>
      </c>
      <c r="AK10" s="3">
        <f t="shared" si="7"/>
        <v>1</v>
      </c>
      <c r="AL10" s="21">
        <v>3</v>
      </c>
      <c r="AM10" s="11" t="s">
        <v>5</v>
      </c>
      <c r="AN10" s="21">
        <v>1</v>
      </c>
      <c r="AO10" s="3">
        <f t="shared" si="8"/>
        <v>0</v>
      </c>
    </row>
    <row r="11" spans="1:41" ht="13.5">
      <c r="A11" s="7" t="s">
        <v>8</v>
      </c>
      <c r="B11" t="s">
        <v>60</v>
      </c>
      <c r="C11" s="8">
        <v>5</v>
      </c>
      <c r="D11" s="8" t="s">
        <v>5</v>
      </c>
      <c r="E11" s="8">
        <v>1</v>
      </c>
      <c r="F11" s="19">
        <v>1</v>
      </c>
      <c r="G11" s="9" t="s">
        <v>5</v>
      </c>
      <c r="H11" s="19">
        <v>1</v>
      </c>
      <c r="I11" s="3">
        <f t="shared" si="0"/>
        <v>0</v>
      </c>
      <c r="J11" s="20">
        <v>1</v>
      </c>
      <c r="K11" s="10" t="s">
        <v>5</v>
      </c>
      <c r="L11" s="20">
        <v>2</v>
      </c>
      <c r="M11" s="3">
        <f t="shared" si="1"/>
        <v>0</v>
      </c>
      <c r="N11" s="21">
        <v>1</v>
      </c>
      <c r="O11" s="11" t="s">
        <v>5</v>
      </c>
      <c r="P11" s="21">
        <v>1</v>
      </c>
      <c r="Q11" s="3">
        <f t="shared" si="2"/>
        <v>0</v>
      </c>
      <c r="R11" s="19">
        <v>1</v>
      </c>
      <c r="S11" s="9" t="s">
        <v>5</v>
      </c>
      <c r="T11" s="19">
        <v>1</v>
      </c>
      <c r="U11" s="3">
        <f t="shared" si="3"/>
        <v>0</v>
      </c>
      <c r="V11" s="20">
        <v>1</v>
      </c>
      <c r="W11" s="10" t="s">
        <v>5</v>
      </c>
      <c r="X11" s="20">
        <v>1</v>
      </c>
      <c r="Y11" s="3">
        <f t="shared" si="4"/>
        <v>0</v>
      </c>
      <c r="Z11" s="21">
        <v>0</v>
      </c>
      <c r="AA11" s="11" t="s">
        <v>5</v>
      </c>
      <c r="AB11" s="21">
        <v>0</v>
      </c>
      <c r="AC11" s="3">
        <f t="shared" si="5"/>
        <v>0</v>
      </c>
      <c r="AD11" s="19">
        <v>2</v>
      </c>
      <c r="AE11" s="9" t="s">
        <v>5</v>
      </c>
      <c r="AF11" s="19">
        <v>1</v>
      </c>
      <c r="AG11" s="3">
        <f t="shared" si="6"/>
        <v>0</v>
      </c>
      <c r="AH11" s="20">
        <v>1</v>
      </c>
      <c r="AI11" s="10" t="s">
        <v>5</v>
      </c>
      <c r="AJ11" s="20">
        <v>0</v>
      </c>
      <c r="AK11" s="3">
        <f t="shared" si="7"/>
        <v>0</v>
      </c>
      <c r="AL11" s="21">
        <v>2</v>
      </c>
      <c r="AM11" s="11" t="s">
        <v>5</v>
      </c>
      <c r="AN11" s="21">
        <v>1</v>
      </c>
      <c r="AO11" s="3">
        <f t="shared" si="8"/>
        <v>0</v>
      </c>
    </row>
    <row r="12" spans="1:41" ht="13.5">
      <c r="A12" s="7" t="s">
        <v>9</v>
      </c>
      <c r="B12" t="s">
        <v>61</v>
      </c>
      <c r="C12" s="8">
        <v>1</v>
      </c>
      <c r="D12" s="8" t="s">
        <v>5</v>
      </c>
      <c r="E12" s="8">
        <v>0</v>
      </c>
      <c r="F12" s="19">
        <v>0</v>
      </c>
      <c r="G12" s="9" t="s">
        <v>5</v>
      </c>
      <c r="H12" s="19">
        <v>0</v>
      </c>
      <c r="I12" s="3">
        <f t="shared" si="0"/>
        <v>0</v>
      </c>
      <c r="J12" s="20">
        <v>1</v>
      </c>
      <c r="K12" s="10" t="s">
        <v>5</v>
      </c>
      <c r="L12" s="20">
        <v>3</v>
      </c>
      <c r="M12" s="3">
        <f t="shared" si="1"/>
        <v>0</v>
      </c>
      <c r="N12" s="21">
        <v>0</v>
      </c>
      <c r="O12" s="11" t="s">
        <v>5</v>
      </c>
      <c r="P12" s="21">
        <v>1</v>
      </c>
      <c r="Q12" s="3">
        <f t="shared" si="2"/>
        <v>0</v>
      </c>
      <c r="R12" s="19">
        <v>0</v>
      </c>
      <c r="S12" s="9" t="s">
        <v>5</v>
      </c>
      <c r="T12" s="19">
        <v>1</v>
      </c>
      <c r="U12" s="3">
        <f t="shared" si="3"/>
        <v>0</v>
      </c>
      <c r="V12" s="20">
        <v>1</v>
      </c>
      <c r="W12" s="10" t="s">
        <v>5</v>
      </c>
      <c r="X12" s="20">
        <v>1</v>
      </c>
      <c r="Y12" s="3">
        <f t="shared" si="4"/>
        <v>0</v>
      </c>
      <c r="Z12" s="21">
        <v>1</v>
      </c>
      <c r="AA12" s="11" t="s">
        <v>5</v>
      </c>
      <c r="AB12" s="21">
        <v>1</v>
      </c>
      <c r="AC12" s="3">
        <f t="shared" si="5"/>
        <v>0</v>
      </c>
      <c r="AD12" s="19">
        <v>1</v>
      </c>
      <c r="AE12" s="9" t="s">
        <v>5</v>
      </c>
      <c r="AF12" s="19">
        <v>1</v>
      </c>
      <c r="AG12" s="3">
        <f t="shared" si="6"/>
        <v>0</v>
      </c>
      <c r="AH12" s="20">
        <v>1</v>
      </c>
      <c r="AI12" s="10" t="s">
        <v>5</v>
      </c>
      <c r="AJ12" s="20">
        <v>2</v>
      </c>
      <c r="AK12" s="3">
        <f t="shared" si="7"/>
        <v>0</v>
      </c>
      <c r="AL12" s="21">
        <v>0</v>
      </c>
      <c r="AM12" s="11" t="s">
        <v>5</v>
      </c>
      <c r="AN12" s="21">
        <v>2</v>
      </c>
      <c r="AO12" s="3">
        <f t="shared" si="8"/>
        <v>0</v>
      </c>
    </row>
    <row r="13" spans="1:41" ht="13.5">
      <c r="A13" s="7" t="s">
        <v>10</v>
      </c>
      <c r="B13" t="s">
        <v>62</v>
      </c>
      <c r="C13" s="8">
        <v>2</v>
      </c>
      <c r="D13" s="8" t="s">
        <v>5</v>
      </c>
      <c r="E13" s="8">
        <v>0</v>
      </c>
      <c r="F13" s="19">
        <v>1</v>
      </c>
      <c r="G13" s="9" t="s">
        <v>5</v>
      </c>
      <c r="H13" s="19">
        <v>0</v>
      </c>
      <c r="I13" s="3">
        <f t="shared" si="0"/>
        <v>0</v>
      </c>
      <c r="J13" s="20">
        <v>0</v>
      </c>
      <c r="K13" s="10" t="s">
        <v>5</v>
      </c>
      <c r="L13" s="20">
        <v>2</v>
      </c>
      <c r="M13" s="3">
        <f t="shared" si="1"/>
        <v>0</v>
      </c>
      <c r="N13" s="21">
        <v>0</v>
      </c>
      <c r="O13" s="11" t="s">
        <v>5</v>
      </c>
      <c r="P13" s="21">
        <v>2</v>
      </c>
      <c r="Q13" s="3">
        <f t="shared" si="2"/>
        <v>0</v>
      </c>
      <c r="R13" s="19">
        <v>2</v>
      </c>
      <c r="S13" s="9" t="s">
        <v>5</v>
      </c>
      <c r="T13" s="19">
        <v>1</v>
      </c>
      <c r="U13" s="3">
        <f t="shared" si="3"/>
        <v>0</v>
      </c>
      <c r="V13" s="20">
        <v>1</v>
      </c>
      <c r="W13" s="10" t="s">
        <v>5</v>
      </c>
      <c r="X13" s="20">
        <v>1</v>
      </c>
      <c r="Y13" s="3">
        <f t="shared" si="4"/>
        <v>0</v>
      </c>
      <c r="Z13" s="21">
        <v>0</v>
      </c>
      <c r="AA13" s="11" t="s">
        <v>5</v>
      </c>
      <c r="AB13" s="21">
        <v>1</v>
      </c>
      <c r="AC13" s="3">
        <f t="shared" si="5"/>
        <v>0</v>
      </c>
      <c r="AD13" s="19">
        <v>1</v>
      </c>
      <c r="AE13" s="9" t="s">
        <v>5</v>
      </c>
      <c r="AF13" s="19">
        <v>2</v>
      </c>
      <c r="AG13" s="3">
        <f t="shared" si="6"/>
        <v>0</v>
      </c>
      <c r="AH13" s="20">
        <v>1</v>
      </c>
      <c r="AI13" s="10" t="s">
        <v>5</v>
      </c>
      <c r="AJ13" s="20">
        <v>1</v>
      </c>
      <c r="AK13" s="3">
        <f t="shared" si="7"/>
        <v>0</v>
      </c>
      <c r="AL13" s="21">
        <v>1</v>
      </c>
      <c r="AM13" s="11" t="s">
        <v>5</v>
      </c>
      <c r="AN13" s="21">
        <v>2</v>
      </c>
      <c r="AO13" s="3">
        <f t="shared" si="8"/>
        <v>0</v>
      </c>
    </row>
    <row r="14" spans="1:41" ht="13.5">
      <c r="A14" s="7" t="s">
        <v>11</v>
      </c>
      <c r="B14" t="s">
        <v>63</v>
      </c>
      <c r="C14" s="8">
        <v>1</v>
      </c>
      <c r="D14" s="8" t="s">
        <v>5</v>
      </c>
      <c r="E14" s="8">
        <v>0</v>
      </c>
      <c r="F14" s="19">
        <v>2</v>
      </c>
      <c r="G14" s="9" t="s">
        <v>5</v>
      </c>
      <c r="H14" s="19">
        <v>0</v>
      </c>
      <c r="I14" s="3">
        <f t="shared" si="0"/>
        <v>0</v>
      </c>
      <c r="J14" s="20">
        <v>0</v>
      </c>
      <c r="K14" s="10" t="s">
        <v>5</v>
      </c>
      <c r="L14" s="20">
        <v>0</v>
      </c>
      <c r="M14" s="3">
        <f t="shared" si="1"/>
        <v>0</v>
      </c>
      <c r="N14" s="21">
        <v>1</v>
      </c>
      <c r="O14" s="11" t="s">
        <v>5</v>
      </c>
      <c r="P14" s="21">
        <v>0</v>
      </c>
      <c r="Q14" s="3">
        <f t="shared" si="2"/>
        <v>1</v>
      </c>
      <c r="R14" s="19">
        <v>2</v>
      </c>
      <c r="S14" s="9" t="s">
        <v>5</v>
      </c>
      <c r="T14" s="19">
        <v>0</v>
      </c>
      <c r="U14" s="3">
        <f t="shared" si="3"/>
        <v>0</v>
      </c>
      <c r="V14" s="20">
        <v>1</v>
      </c>
      <c r="W14" s="10" t="s">
        <v>5</v>
      </c>
      <c r="X14" s="20">
        <v>0</v>
      </c>
      <c r="Y14" s="3">
        <f t="shared" si="4"/>
        <v>1</v>
      </c>
      <c r="Z14" s="21">
        <v>1</v>
      </c>
      <c r="AA14" s="11" t="s">
        <v>5</v>
      </c>
      <c r="AB14" s="21">
        <v>1</v>
      </c>
      <c r="AC14" s="3">
        <f t="shared" si="5"/>
        <v>0</v>
      </c>
      <c r="AD14" s="19">
        <v>3</v>
      </c>
      <c r="AE14" s="9" t="s">
        <v>5</v>
      </c>
      <c r="AF14" s="19">
        <v>1</v>
      </c>
      <c r="AG14" s="3">
        <f t="shared" si="6"/>
        <v>0</v>
      </c>
      <c r="AH14" s="20">
        <v>1</v>
      </c>
      <c r="AI14" s="10" t="s">
        <v>5</v>
      </c>
      <c r="AJ14" s="20">
        <v>0</v>
      </c>
      <c r="AK14" s="3">
        <f t="shared" si="7"/>
        <v>1</v>
      </c>
      <c r="AL14" s="21">
        <v>1</v>
      </c>
      <c r="AM14" s="11" t="s">
        <v>5</v>
      </c>
      <c r="AN14" s="21">
        <v>1</v>
      </c>
      <c r="AO14" s="3">
        <f t="shared" si="8"/>
        <v>0</v>
      </c>
    </row>
    <row r="15" spans="1:41" ht="13.5">
      <c r="A15" s="7" t="s">
        <v>12</v>
      </c>
      <c r="B15" t="s">
        <v>64</v>
      </c>
      <c r="C15" s="8">
        <v>2</v>
      </c>
      <c r="D15" s="8" t="s">
        <v>5</v>
      </c>
      <c r="E15" s="8">
        <v>1</v>
      </c>
      <c r="F15" s="19">
        <v>1</v>
      </c>
      <c r="G15" s="9" t="s">
        <v>5</v>
      </c>
      <c r="H15" s="19">
        <v>2</v>
      </c>
      <c r="I15" s="3">
        <f t="shared" si="0"/>
        <v>0</v>
      </c>
      <c r="J15" s="20">
        <v>0</v>
      </c>
      <c r="K15" s="10" t="s">
        <v>5</v>
      </c>
      <c r="L15" s="20">
        <v>2</v>
      </c>
      <c r="M15" s="3">
        <f t="shared" si="1"/>
        <v>0</v>
      </c>
      <c r="N15" s="21">
        <v>0</v>
      </c>
      <c r="O15" s="11" t="s">
        <v>5</v>
      </c>
      <c r="P15" s="21">
        <v>3</v>
      </c>
      <c r="Q15" s="3">
        <f t="shared" si="2"/>
        <v>0</v>
      </c>
      <c r="R15" s="19">
        <v>1</v>
      </c>
      <c r="S15" s="9" t="s">
        <v>5</v>
      </c>
      <c r="T15" s="19">
        <v>1</v>
      </c>
      <c r="U15" s="3">
        <f t="shared" si="3"/>
        <v>0</v>
      </c>
      <c r="V15" s="20">
        <v>0</v>
      </c>
      <c r="W15" s="10" t="s">
        <v>5</v>
      </c>
      <c r="X15" s="20">
        <v>1</v>
      </c>
      <c r="Y15" s="3">
        <f t="shared" si="4"/>
        <v>0</v>
      </c>
      <c r="Z15" s="21">
        <v>0</v>
      </c>
      <c r="AA15" s="11" t="s">
        <v>5</v>
      </c>
      <c r="AB15" s="21">
        <v>1</v>
      </c>
      <c r="AC15" s="3">
        <f t="shared" si="5"/>
        <v>0</v>
      </c>
      <c r="AD15" s="19">
        <v>1</v>
      </c>
      <c r="AE15" s="9" t="s">
        <v>5</v>
      </c>
      <c r="AF15" s="19">
        <v>2</v>
      </c>
      <c r="AG15" s="3">
        <f t="shared" si="6"/>
        <v>0</v>
      </c>
      <c r="AH15" s="20">
        <v>0</v>
      </c>
      <c r="AI15" s="10" t="s">
        <v>5</v>
      </c>
      <c r="AJ15" s="20">
        <v>2</v>
      </c>
      <c r="AK15" s="3">
        <f t="shared" si="7"/>
        <v>0</v>
      </c>
      <c r="AL15" s="21">
        <v>1</v>
      </c>
      <c r="AM15" s="11" t="s">
        <v>5</v>
      </c>
      <c r="AN15" s="21">
        <v>3</v>
      </c>
      <c r="AO15" s="3">
        <f t="shared" si="8"/>
        <v>0</v>
      </c>
    </row>
    <row r="16" spans="1:41" ht="13.5">
      <c r="A16" s="7" t="s">
        <v>13</v>
      </c>
      <c r="B16" t="s">
        <v>65</v>
      </c>
      <c r="C16" s="8">
        <v>2</v>
      </c>
      <c r="D16" s="8" t="s">
        <v>5</v>
      </c>
      <c r="E16" s="8">
        <v>1</v>
      </c>
      <c r="F16" s="19">
        <v>1</v>
      </c>
      <c r="G16" s="9" t="s">
        <v>5</v>
      </c>
      <c r="H16" s="19">
        <v>2</v>
      </c>
      <c r="I16" s="3">
        <f t="shared" si="0"/>
        <v>0</v>
      </c>
      <c r="J16" s="20">
        <v>1</v>
      </c>
      <c r="K16" s="10" t="s">
        <v>5</v>
      </c>
      <c r="L16" s="20">
        <v>0</v>
      </c>
      <c r="M16" s="3">
        <f t="shared" si="1"/>
        <v>0</v>
      </c>
      <c r="N16" s="21">
        <v>1</v>
      </c>
      <c r="O16" s="11" t="s">
        <v>5</v>
      </c>
      <c r="P16" s="21">
        <v>0</v>
      </c>
      <c r="Q16" s="3">
        <f t="shared" si="2"/>
        <v>0</v>
      </c>
      <c r="R16" s="19">
        <v>1</v>
      </c>
      <c r="S16" s="9" t="s">
        <v>5</v>
      </c>
      <c r="T16" s="19">
        <v>1</v>
      </c>
      <c r="U16" s="3">
        <f t="shared" si="3"/>
        <v>0</v>
      </c>
      <c r="V16" s="20">
        <v>1</v>
      </c>
      <c r="W16" s="10" t="s">
        <v>5</v>
      </c>
      <c r="X16" s="20">
        <v>0</v>
      </c>
      <c r="Y16" s="3">
        <f t="shared" si="4"/>
        <v>0</v>
      </c>
      <c r="Z16" s="21">
        <v>1</v>
      </c>
      <c r="AA16" s="11" t="s">
        <v>5</v>
      </c>
      <c r="AB16" s="21">
        <v>2</v>
      </c>
      <c r="AC16" s="3">
        <f t="shared" si="5"/>
        <v>0</v>
      </c>
      <c r="AD16" s="19">
        <v>1</v>
      </c>
      <c r="AE16" s="9" t="s">
        <v>5</v>
      </c>
      <c r="AF16" s="19">
        <v>1</v>
      </c>
      <c r="AG16" s="3">
        <f t="shared" si="6"/>
        <v>0</v>
      </c>
      <c r="AH16" s="20">
        <v>1</v>
      </c>
      <c r="AI16" s="10" t="s">
        <v>5</v>
      </c>
      <c r="AJ16" s="20">
        <v>1</v>
      </c>
      <c r="AK16" s="3">
        <f t="shared" si="7"/>
        <v>0</v>
      </c>
      <c r="AL16" s="21">
        <v>1</v>
      </c>
      <c r="AM16" s="11" t="s">
        <v>5</v>
      </c>
      <c r="AN16" s="21">
        <v>1</v>
      </c>
      <c r="AO16" s="3">
        <f t="shared" si="8"/>
        <v>0</v>
      </c>
    </row>
    <row r="17" spans="1:41" ht="13.5">
      <c r="A17" s="7" t="s">
        <v>14</v>
      </c>
      <c r="C17" s="8"/>
      <c r="D17" s="8" t="s">
        <v>5</v>
      </c>
      <c r="E17" s="8"/>
      <c r="F17" s="19"/>
      <c r="G17" s="9" t="s">
        <v>5</v>
      </c>
      <c r="H17" s="19"/>
      <c r="I17" s="3">
        <f t="shared" si="0"/>
        <v>0</v>
      </c>
      <c r="J17" s="20"/>
      <c r="K17" s="10" t="s">
        <v>5</v>
      </c>
      <c r="L17" s="20"/>
      <c r="M17" s="3">
        <f t="shared" si="1"/>
        <v>0</v>
      </c>
      <c r="N17" s="21"/>
      <c r="O17" s="11" t="s">
        <v>5</v>
      </c>
      <c r="P17" s="21"/>
      <c r="Q17" s="3">
        <f t="shared" si="2"/>
        <v>0</v>
      </c>
      <c r="R17" s="19"/>
      <c r="S17" s="9" t="s">
        <v>5</v>
      </c>
      <c r="T17" s="19"/>
      <c r="U17" s="3">
        <f t="shared" si="3"/>
        <v>0</v>
      </c>
      <c r="V17" s="20"/>
      <c r="W17" s="10" t="s">
        <v>5</v>
      </c>
      <c r="X17" s="20"/>
      <c r="Y17" s="3">
        <f t="shared" si="4"/>
        <v>0</v>
      </c>
      <c r="Z17" s="21"/>
      <c r="AA17" s="11" t="s">
        <v>5</v>
      </c>
      <c r="AB17" s="21"/>
      <c r="AC17" s="3">
        <f t="shared" si="5"/>
        <v>0</v>
      </c>
      <c r="AD17" s="19"/>
      <c r="AE17" s="9" t="s">
        <v>5</v>
      </c>
      <c r="AF17" s="19"/>
      <c r="AG17" s="3">
        <f t="shared" si="6"/>
        <v>0</v>
      </c>
      <c r="AH17" s="20"/>
      <c r="AI17" s="10" t="s">
        <v>5</v>
      </c>
      <c r="AJ17" s="20"/>
      <c r="AK17" s="3">
        <f t="shared" si="7"/>
        <v>0</v>
      </c>
      <c r="AL17" s="21"/>
      <c r="AM17" s="11" t="s">
        <v>5</v>
      </c>
      <c r="AN17" s="21"/>
      <c r="AO17" s="3">
        <f t="shared" si="8"/>
        <v>0</v>
      </c>
    </row>
    <row r="18" spans="1:41" ht="13.5">
      <c r="A18" s="7" t="s">
        <v>15</v>
      </c>
      <c r="C18" s="8"/>
      <c r="D18" s="8" t="s">
        <v>5</v>
      </c>
      <c r="E18" s="8"/>
      <c r="F18" s="19"/>
      <c r="G18" s="9" t="s">
        <v>5</v>
      </c>
      <c r="H18" s="19"/>
      <c r="I18" s="3">
        <f t="shared" si="0"/>
        <v>0</v>
      </c>
      <c r="J18" s="20"/>
      <c r="K18" s="10" t="s">
        <v>5</v>
      </c>
      <c r="L18" s="20"/>
      <c r="M18" s="3">
        <f t="shared" si="1"/>
        <v>0</v>
      </c>
      <c r="N18" s="21"/>
      <c r="O18" s="11" t="s">
        <v>5</v>
      </c>
      <c r="P18" s="21"/>
      <c r="Q18" s="3">
        <f t="shared" si="2"/>
        <v>0</v>
      </c>
      <c r="R18" s="19"/>
      <c r="S18" s="9" t="s">
        <v>5</v>
      </c>
      <c r="T18" s="19"/>
      <c r="U18" s="3">
        <f t="shared" si="3"/>
        <v>0</v>
      </c>
      <c r="V18" s="20"/>
      <c r="W18" s="10" t="s">
        <v>5</v>
      </c>
      <c r="X18" s="20"/>
      <c r="Y18" s="3">
        <f t="shared" si="4"/>
        <v>0</v>
      </c>
      <c r="Z18" s="21"/>
      <c r="AA18" s="11" t="s">
        <v>5</v>
      </c>
      <c r="AB18" s="21"/>
      <c r="AC18" s="3">
        <f t="shared" si="5"/>
        <v>0</v>
      </c>
      <c r="AD18" s="19"/>
      <c r="AE18" s="9" t="s">
        <v>5</v>
      </c>
      <c r="AF18" s="19"/>
      <c r="AG18" s="3">
        <f t="shared" si="6"/>
        <v>0</v>
      </c>
      <c r="AH18" s="20"/>
      <c r="AI18" s="10" t="s">
        <v>5</v>
      </c>
      <c r="AJ18" s="20"/>
      <c r="AK18" s="3">
        <f t="shared" si="7"/>
        <v>0</v>
      </c>
      <c r="AL18" s="21"/>
      <c r="AM18" s="11" t="s">
        <v>5</v>
      </c>
      <c r="AN18" s="21"/>
      <c r="AO18" s="3">
        <f t="shared" si="8"/>
        <v>0</v>
      </c>
    </row>
    <row r="19" spans="1:41" ht="13.5">
      <c r="A19" s="7" t="s">
        <v>16</v>
      </c>
      <c r="C19" s="8"/>
      <c r="D19" s="8" t="s">
        <v>5</v>
      </c>
      <c r="E19" s="8"/>
      <c r="F19" s="19"/>
      <c r="G19" s="9" t="s">
        <v>5</v>
      </c>
      <c r="H19" s="19"/>
      <c r="I19" s="3">
        <f t="shared" si="0"/>
        <v>0</v>
      </c>
      <c r="J19" s="20"/>
      <c r="K19" s="10" t="s">
        <v>5</v>
      </c>
      <c r="L19" s="20"/>
      <c r="M19" s="3">
        <f t="shared" si="1"/>
        <v>0</v>
      </c>
      <c r="N19" s="21"/>
      <c r="O19" s="11" t="s">
        <v>5</v>
      </c>
      <c r="P19" s="21"/>
      <c r="Q19" s="3">
        <f t="shared" si="2"/>
        <v>0</v>
      </c>
      <c r="R19" s="19"/>
      <c r="S19" s="9" t="s">
        <v>5</v>
      </c>
      <c r="T19" s="19"/>
      <c r="U19" s="3">
        <f t="shared" si="3"/>
        <v>0</v>
      </c>
      <c r="V19" s="20"/>
      <c r="W19" s="10" t="s">
        <v>5</v>
      </c>
      <c r="X19" s="20"/>
      <c r="Y19" s="3">
        <f t="shared" si="4"/>
        <v>0</v>
      </c>
      <c r="Z19" s="21"/>
      <c r="AA19" s="11" t="s">
        <v>5</v>
      </c>
      <c r="AB19" s="21"/>
      <c r="AC19" s="3">
        <f t="shared" si="5"/>
        <v>0</v>
      </c>
      <c r="AD19" s="19"/>
      <c r="AE19" s="9" t="s">
        <v>5</v>
      </c>
      <c r="AF19" s="19"/>
      <c r="AG19" s="3">
        <f t="shared" si="6"/>
        <v>0</v>
      </c>
      <c r="AH19" s="20"/>
      <c r="AI19" s="10" t="s">
        <v>5</v>
      </c>
      <c r="AJ19" s="20"/>
      <c r="AK19" s="3">
        <f t="shared" si="7"/>
        <v>0</v>
      </c>
      <c r="AL19" s="21"/>
      <c r="AM19" s="11" t="s">
        <v>5</v>
      </c>
      <c r="AN19" s="21"/>
      <c r="AO19" s="3">
        <f t="shared" si="8"/>
        <v>0</v>
      </c>
    </row>
    <row r="20" spans="1:41" ht="13.5">
      <c r="A20" s="7" t="s">
        <v>17</v>
      </c>
      <c r="C20" s="8"/>
      <c r="D20" s="8" t="s">
        <v>5</v>
      </c>
      <c r="E20" s="8"/>
      <c r="F20" s="19"/>
      <c r="G20" s="9" t="s">
        <v>5</v>
      </c>
      <c r="H20" s="19"/>
      <c r="I20" s="3">
        <f t="shared" si="0"/>
        <v>0</v>
      </c>
      <c r="J20" s="20"/>
      <c r="K20" s="10" t="s">
        <v>5</v>
      </c>
      <c r="L20" s="20"/>
      <c r="M20" s="3">
        <f t="shared" si="1"/>
        <v>0</v>
      </c>
      <c r="N20" s="21"/>
      <c r="O20" s="11" t="s">
        <v>5</v>
      </c>
      <c r="P20" s="21"/>
      <c r="Q20" s="3">
        <f t="shared" si="2"/>
        <v>0</v>
      </c>
      <c r="R20" s="19"/>
      <c r="S20" s="9" t="s">
        <v>5</v>
      </c>
      <c r="T20" s="19"/>
      <c r="U20" s="3">
        <f t="shared" si="3"/>
        <v>0</v>
      </c>
      <c r="V20" s="20"/>
      <c r="W20" s="10" t="s">
        <v>5</v>
      </c>
      <c r="X20" s="20"/>
      <c r="Y20" s="3">
        <f t="shared" si="4"/>
        <v>0</v>
      </c>
      <c r="Z20" s="21"/>
      <c r="AA20" s="11" t="s">
        <v>5</v>
      </c>
      <c r="AB20" s="21"/>
      <c r="AC20" s="3">
        <f t="shared" si="5"/>
        <v>0</v>
      </c>
      <c r="AD20" s="19"/>
      <c r="AE20" s="9" t="s">
        <v>5</v>
      </c>
      <c r="AF20" s="19"/>
      <c r="AG20" s="3">
        <f t="shared" si="6"/>
        <v>0</v>
      </c>
      <c r="AH20" s="20"/>
      <c r="AI20" s="10" t="s">
        <v>5</v>
      </c>
      <c r="AJ20" s="20"/>
      <c r="AK20" s="3">
        <f t="shared" si="7"/>
        <v>0</v>
      </c>
      <c r="AL20" s="21"/>
      <c r="AM20" s="11" t="s">
        <v>5</v>
      </c>
      <c r="AN20" s="21"/>
      <c r="AO20" s="3">
        <f t="shared" si="8"/>
        <v>0</v>
      </c>
    </row>
    <row r="21" spans="6:41" ht="13.5">
      <c r="F21" s="3"/>
      <c r="G21" s="3"/>
      <c r="H21" s="3"/>
      <c r="I21" s="3">
        <f>IF($C8="","",SUM(I8:I20))</f>
        <v>2</v>
      </c>
      <c r="J21" s="3"/>
      <c r="K21" s="3"/>
      <c r="L21" s="3"/>
      <c r="M21" s="3">
        <f>IF($C8="","",SUM(M8:M20))</f>
        <v>0</v>
      </c>
      <c r="N21" s="3"/>
      <c r="O21" s="3"/>
      <c r="P21" s="3"/>
      <c r="Q21" s="3">
        <f>IF($C8="","",SUM(Q8:Q20))</f>
        <v>2</v>
      </c>
      <c r="R21" s="3"/>
      <c r="S21" s="3"/>
      <c r="T21" s="3"/>
      <c r="U21" s="3">
        <f>IF($C8="","",SUM(U8:U20))</f>
        <v>0</v>
      </c>
      <c r="V21" s="3"/>
      <c r="W21" s="3"/>
      <c r="X21" s="3"/>
      <c r="Y21" s="3">
        <f>IF($C8="","",SUM(Y8:Y20))</f>
        <v>2</v>
      </c>
      <c r="Z21" s="3"/>
      <c r="AA21" s="3"/>
      <c r="AB21" s="3"/>
      <c r="AC21" s="3">
        <f>IF($C8="","",SUM(AC8:AC20))</f>
        <v>1</v>
      </c>
      <c r="AD21" s="3"/>
      <c r="AE21" s="3"/>
      <c r="AF21" s="3"/>
      <c r="AG21" s="3">
        <f>IF($C8="","",SUM(AG8:AG20))</f>
        <v>0</v>
      </c>
      <c r="AH21" s="3"/>
      <c r="AI21" s="3"/>
      <c r="AJ21" s="3"/>
      <c r="AK21" s="3">
        <f>IF($C8="","",SUM(AK8:AK20))</f>
        <v>3</v>
      </c>
      <c r="AL21" s="3"/>
      <c r="AM21" s="3"/>
      <c r="AN21" s="3"/>
      <c r="AO21">
        <f>IF($C8="","",SUM(AO8:AO20))</f>
        <v>1</v>
      </c>
    </row>
    <row r="22" spans="6:40" ht="13.5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6:40" ht="13.5">
      <c r="F23" s="43" t="s">
        <v>33</v>
      </c>
      <c r="G23" s="43"/>
      <c r="H23" s="43"/>
      <c r="I23" s="3"/>
      <c r="J23" s="44" t="s">
        <v>34</v>
      </c>
      <c r="K23" s="44"/>
      <c r="L23" s="44"/>
      <c r="M23" s="3"/>
      <c r="N23" s="42" t="s">
        <v>21</v>
      </c>
      <c r="O23" s="42"/>
      <c r="P23" s="42"/>
      <c r="Q23" s="3"/>
      <c r="R23" s="43" t="s">
        <v>28</v>
      </c>
      <c r="S23" s="43"/>
      <c r="T23" s="43"/>
      <c r="U23" s="3"/>
      <c r="V23" s="44" t="s">
        <v>23</v>
      </c>
      <c r="W23" s="44"/>
      <c r="X23" s="44"/>
      <c r="Y23" s="3"/>
      <c r="Z23" s="42" t="s">
        <v>29</v>
      </c>
      <c r="AA23" s="42"/>
      <c r="AB23" s="42"/>
      <c r="AC23" s="3"/>
      <c r="AD23" s="43" t="s">
        <v>25</v>
      </c>
      <c r="AE23" s="43"/>
      <c r="AF23" s="43"/>
      <c r="AG23" s="3"/>
      <c r="AH23" s="44" t="s">
        <v>35</v>
      </c>
      <c r="AI23" s="44"/>
      <c r="AJ23" s="44"/>
      <c r="AK23" s="3"/>
      <c r="AL23" s="42" t="s">
        <v>27</v>
      </c>
      <c r="AM23" s="42"/>
      <c r="AN23" s="42"/>
    </row>
    <row r="24" spans="6:40" ht="13.5">
      <c r="F24" s="43"/>
      <c r="G24" s="43"/>
      <c r="H24" s="43"/>
      <c r="I24" s="3"/>
      <c r="J24" s="44"/>
      <c r="K24" s="44"/>
      <c r="L24" s="44"/>
      <c r="M24" s="3"/>
      <c r="N24" s="42"/>
      <c r="O24" s="42"/>
      <c r="P24" s="42"/>
      <c r="Q24" s="3"/>
      <c r="R24" s="43"/>
      <c r="S24" s="43"/>
      <c r="T24" s="43"/>
      <c r="U24" s="3"/>
      <c r="V24" s="44"/>
      <c r="W24" s="44"/>
      <c r="X24" s="44"/>
      <c r="Y24" s="3"/>
      <c r="Z24" s="42"/>
      <c r="AA24" s="42"/>
      <c r="AB24" s="42"/>
      <c r="AC24" s="3"/>
      <c r="AD24" s="43"/>
      <c r="AE24" s="43"/>
      <c r="AF24" s="43"/>
      <c r="AG24" s="3"/>
      <c r="AH24" s="44"/>
      <c r="AI24" s="44"/>
      <c r="AJ24" s="44"/>
      <c r="AK24" s="3"/>
      <c r="AL24" s="42"/>
      <c r="AM24" s="42"/>
      <c r="AN24" s="42"/>
    </row>
    <row r="25" spans="6:41" ht="17.25">
      <c r="F25" s="38" t="s">
        <v>0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1"/>
    </row>
    <row r="26" spans="6:40" ht="13.5">
      <c r="F26" s="39">
        <f>I41</f>
        <v>0</v>
      </c>
      <c r="G26" s="39"/>
      <c r="H26" s="39"/>
      <c r="I26" s="3"/>
      <c r="J26" s="40">
        <f>M41</f>
        <v>2</v>
      </c>
      <c r="K26" s="40"/>
      <c r="L26" s="40"/>
      <c r="M26" s="3"/>
      <c r="N26" s="41">
        <f>Q41</f>
        <v>1</v>
      </c>
      <c r="O26" s="41"/>
      <c r="P26" s="41"/>
      <c r="Q26" s="3"/>
      <c r="R26" s="39">
        <f>U41</f>
        <v>0</v>
      </c>
      <c r="S26" s="39"/>
      <c r="T26" s="39"/>
      <c r="U26" s="3"/>
      <c r="V26" s="40">
        <f>Y41</f>
        <v>2</v>
      </c>
      <c r="W26" s="40"/>
      <c r="X26" s="40"/>
      <c r="Y26" s="3"/>
      <c r="Z26" s="41">
        <f>AC41</f>
        <v>1</v>
      </c>
      <c r="AA26" s="41"/>
      <c r="AB26" s="41"/>
      <c r="AC26" s="3"/>
      <c r="AD26" s="39">
        <f>AG41</f>
        <v>0</v>
      </c>
      <c r="AE26" s="39"/>
      <c r="AF26" s="39"/>
      <c r="AG26" s="3"/>
      <c r="AH26" s="40">
        <f>AK41</f>
        <v>2</v>
      </c>
      <c r="AI26" s="40"/>
      <c r="AJ26" s="40"/>
      <c r="AK26" s="3"/>
      <c r="AL26" s="41">
        <f>AO41</f>
        <v>1</v>
      </c>
      <c r="AM26" s="41"/>
      <c r="AN26" s="41"/>
    </row>
    <row r="27" spans="2:41" ht="17.25">
      <c r="B27" s="6" t="s">
        <v>1</v>
      </c>
      <c r="C27" s="37" t="s">
        <v>2</v>
      </c>
      <c r="D27" s="37"/>
      <c r="E27" s="37"/>
      <c r="F27" s="38" t="s">
        <v>3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1"/>
    </row>
    <row r="28" spans="1:41" ht="13.5">
      <c r="A28" s="7" t="s">
        <v>4</v>
      </c>
      <c r="B28" t="str">
        <f>IF(B8="","",B8)</f>
        <v>Pogoń - Nowiny</v>
      </c>
      <c r="C28" s="8">
        <f aca="true" t="shared" si="9" ref="C28:E30">IF(C8="","",C8)</f>
        <v>2</v>
      </c>
      <c r="D28" s="8" t="str">
        <f t="shared" si="9"/>
        <v>:</v>
      </c>
      <c r="E28" s="8">
        <f t="shared" si="9"/>
        <v>0</v>
      </c>
      <c r="F28" s="19">
        <v>1</v>
      </c>
      <c r="G28" s="9" t="s">
        <v>5</v>
      </c>
      <c r="H28" s="19">
        <v>2</v>
      </c>
      <c r="I28" s="3">
        <f>IF(OR(F28="",H28=""),0,IF($C28="","",IF(AND($C28=F28,$E28=H28),1,0)))</f>
        <v>0</v>
      </c>
      <c r="J28" s="20">
        <v>2</v>
      </c>
      <c r="K28" s="10" t="s">
        <v>5</v>
      </c>
      <c r="L28" s="20">
        <v>1</v>
      </c>
      <c r="M28" s="3">
        <f>IF(OR(J28="",L28=""),0,IF($C28="","",IF(AND($C28=J28,$E28=L28),1,0)))</f>
        <v>0</v>
      </c>
      <c r="N28" s="12">
        <v>1</v>
      </c>
      <c r="O28" s="11" t="s">
        <v>5</v>
      </c>
      <c r="P28" s="12">
        <v>1</v>
      </c>
      <c r="Q28" s="3">
        <f>IF(OR(N28="",P28=""),0,IF($C28="","",IF(AND($C28=N28,$E28=P28),1,0)))</f>
        <v>0</v>
      </c>
      <c r="R28" s="19">
        <v>2</v>
      </c>
      <c r="S28" s="9" t="s">
        <v>5</v>
      </c>
      <c r="T28" s="19">
        <v>1</v>
      </c>
      <c r="U28" s="3">
        <f>IF(OR(R28="",T28=""),0,IF($C28="","",IF(AND($C28=R28,$E28=T28),1,0)))</f>
        <v>0</v>
      </c>
      <c r="V28" s="20">
        <v>1</v>
      </c>
      <c r="W28" s="10" t="s">
        <v>5</v>
      </c>
      <c r="X28" s="20">
        <v>1</v>
      </c>
      <c r="Y28" s="3">
        <f>IF(OR(V28="",X28=""),0,IF($C28="","",IF(AND($C28=V28,$E28=X28),1,0)))</f>
        <v>0</v>
      </c>
      <c r="Z28" s="21">
        <v>2</v>
      </c>
      <c r="AA28" s="11" t="s">
        <v>5</v>
      </c>
      <c r="AB28" s="21">
        <v>1</v>
      </c>
      <c r="AC28" s="3">
        <f>IF(OR(Z28="",AB28=""),0,IF($C28="","",IF(AND($C28=Z28,$E28=AB28),1,0)))</f>
        <v>0</v>
      </c>
      <c r="AD28" s="19"/>
      <c r="AE28" s="9" t="s">
        <v>5</v>
      </c>
      <c r="AF28" s="19"/>
      <c r="AG28" s="3">
        <f>IF(OR(AD28="",AF28=""),0,IF($C28="","",IF(AND($C28=AD28,$E28=AF28),1,0)))</f>
        <v>0</v>
      </c>
      <c r="AH28" s="20">
        <v>2</v>
      </c>
      <c r="AI28" s="10" t="s">
        <v>5</v>
      </c>
      <c r="AJ28" s="20">
        <v>0</v>
      </c>
      <c r="AK28" s="3">
        <f>IF(OR(AH28="",AJ28=""),0,IF($C28="","",IF(AND($C28=AH28,$E28=AJ28),1,0)))</f>
        <v>1</v>
      </c>
      <c r="AL28" s="12">
        <v>1</v>
      </c>
      <c r="AM28" s="11" t="s">
        <v>5</v>
      </c>
      <c r="AN28" s="12">
        <v>1</v>
      </c>
      <c r="AO28" s="3">
        <f>IF(OR(AL28="",AN28=""),0,IF($C28="","",IF(AND($C28=AL28,$E28=AN28),1,0)))</f>
        <v>0</v>
      </c>
    </row>
    <row r="29" spans="1:41" ht="13.5">
      <c r="A29" s="7" t="s">
        <v>6</v>
      </c>
      <c r="B29" t="str">
        <f aca="true" t="shared" si="10" ref="B29:E40">IF(B9="","",B9)</f>
        <v>Alit - Hetman</v>
      </c>
      <c r="C29" s="8">
        <f t="shared" si="9"/>
        <v>2</v>
      </c>
      <c r="D29" s="8" t="str">
        <f t="shared" si="9"/>
        <v>:</v>
      </c>
      <c r="E29" s="8">
        <f t="shared" si="9"/>
        <v>0</v>
      </c>
      <c r="F29" s="19">
        <v>1</v>
      </c>
      <c r="G29" s="9" t="s">
        <v>5</v>
      </c>
      <c r="H29" s="19">
        <v>1</v>
      </c>
      <c r="I29" s="3">
        <f aca="true" t="shared" si="11" ref="I29:I40">IF(OR(F29="",H29=""),0,IF($C29="","",IF(AND($C29=F29,$E29=H29),1,0)))</f>
        <v>0</v>
      </c>
      <c r="J29" s="20">
        <v>1</v>
      </c>
      <c r="K29" s="10" t="s">
        <v>5</v>
      </c>
      <c r="L29" s="20">
        <v>0</v>
      </c>
      <c r="M29" s="3">
        <f aca="true" t="shared" si="12" ref="M29:M40">IF(OR(J29="",L29=""),0,IF($C29="","",IF(AND($C29=J29,$E29=L29),1,0)))</f>
        <v>0</v>
      </c>
      <c r="N29" s="12">
        <v>1</v>
      </c>
      <c r="O29" s="11" t="s">
        <v>5</v>
      </c>
      <c r="P29" s="12">
        <v>0</v>
      </c>
      <c r="Q29" s="3">
        <f aca="true" t="shared" si="13" ref="Q29:Q40">IF(OR(N29="",P29=""),0,IF($C29="","",IF(AND($C29=N29,$E29=P29),1,0)))</f>
        <v>0</v>
      </c>
      <c r="R29" s="19">
        <v>3</v>
      </c>
      <c r="S29" s="9" t="s">
        <v>5</v>
      </c>
      <c r="T29" s="19">
        <v>1</v>
      </c>
      <c r="U29" s="3">
        <f aca="true" t="shared" si="14" ref="U29:U40">IF(OR(R29="",T29=""),0,IF($C29="","",IF(AND($C29=R29,$E29=T29),1,0)))</f>
        <v>0</v>
      </c>
      <c r="V29" s="20">
        <v>2</v>
      </c>
      <c r="W29" s="10" t="s">
        <v>5</v>
      </c>
      <c r="X29" s="20">
        <v>0</v>
      </c>
      <c r="Y29" s="3">
        <f aca="true" t="shared" si="15" ref="Y29:Y40">IF(OR(V29="",X29=""),0,IF($C29="","",IF(AND($C29=V29,$E29=X29),1,0)))</f>
        <v>1</v>
      </c>
      <c r="Z29" s="21">
        <v>2</v>
      </c>
      <c r="AA29" s="11" t="s">
        <v>5</v>
      </c>
      <c r="AB29" s="21">
        <v>1</v>
      </c>
      <c r="AC29" s="3">
        <f aca="true" t="shared" si="16" ref="AC29:AC40">IF(OR(Z29="",AB29=""),0,IF($C29="","",IF(AND($C29=Z29,$E29=AB29),1,0)))</f>
        <v>0</v>
      </c>
      <c r="AD29" s="19"/>
      <c r="AE29" s="9" t="s">
        <v>5</v>
      </c>
      <c r="AF29" s="19"/>
      <c r="AG29" s="3">
        <f aca="true" t="shared" si="17" ref="AG29:AG40">IF(OR(AD29="",AF29=""),0,IF($C29="","",IF(AND($C29=AD29,$E29=AF29),1,0)))</f>
        <v>0</v>
      </c>
      <c r="AH29" s="20">
        <v>2</v>
      </c>
      <c r="AI29" s="10" t="s">
        <v>5</v>
      </c>
      <c r="AJ29" s="20">
        <v>0</v>
      </c>
      <c r="AK29" s="3">
        <f aca="true" t="shared" si="18" ref="AK29:AK40">IF(OR(AH29="",AJ29=""),0,IF($C29="","",IF(AND($C29=AH29,$E29=AJ29),1,0)))</f>
        <v>1</v>
      </c>
      <c r="AL29" s="12">
        <v>2</v>
      </c>
      <c r="AM29" s="11" t="s">
        <v>5</v>
      </c>
      <c r="AN29" s="12">
        <v>0</v>
      </c>
      <c r="AO29" s="3">
        <f aca="true" t="shared" si="19" ref="AO29:AO40">IF(OR(AL29="",AN29=""),0,IF($C29="","",IF(AND($C29=AL29,$E29=AN29),1,0)))</f>
        <v>1</v>
      </c>
    </row>
    <row r="30" spans="1:41" ht="13.5">
      <c r="A30" s="7" t="s">
        <v>7</v>
      </c>
      <c r="B30" t="str">
        <f t="shared" si="10"/>
        <v>Czarni - Unia</v>
      </c>
      <c r="C30" s="8">
        <f t="shared" si="9"/>
        <v>2</v>
      </c>
      <c r="D30" s="8" t="str">
        <f t="shared" si="9"/>
        <v>:</v>
      </c>
      <c r="E30" s="8">
        <f t="shared" si="9"/>
        <v>0</v>
      </c>
      <c r="F30" s="19">
        <v>1</v>
      </c>
      <c r="G30" s="9" t="s">
        <v>5</v>
      </c>
      <c r="H30" s="19">
        <v>0</v>
      </c>
      <c r="I30" s="3">
        <f t="shared" si="11"/>
        <v>0</v>
      </c>
      <c r="J30" s="20">
        <v>3</v>
      </c>
      <c r="K30" s="10" t="s">
        <v>5</v>
      </c>
      <c r="L30" s="20">
        <v>0</v>
      </c>
      <c r="M30" s="3">
        <f t="shared" si="12"/>
        <v>0</v>
      </c>
      <c r="N30" s="12">
        <v>2</v>
      </c>
      <c r="O30" s="11" t="s">
        <v>5</v>
      </c>
      <c r="P30" s="12">
        <v>0</v>
      </c>
      <c r="Q30" s="3">
        <f t="shared" si="13"/>
        <v>1</v>
      </c>
      <c r="R30" s="19">
        <v>3</v>
      </c>
      <c r="S30" s="9" t="s">
        <v>5</v>
      </c>
      <c r="T30" s="19">
        <v>0</v>
      </c>
      <c r="U30" s="3">
        <f t="shared" si="14"/>
        <v>0</v>
      </c>
      <c r="V30" s="20">
        <v>4</v>
      </c>
      <c r="W30" s="10" t="s">
        <v>5</v>
      </c>
      <c r="X30" s="20">
        <v>0</v>
      </c>
      <c r="Y30" s="3">
        <f t="shared" si="15"/>
        <v>0</v>
      </c>
      <c r="Z30" s="21">
        <v>2</v>
      </c>
      <c r="AA30" s="11" t="s">
        <v>5</v>
      </c>
      <c r="AB30" s="21">
        <v>0</v>
      </c>
      <c r="AC30" s="3">
        <f t="shared" si="16"/>
        <v>1</v>
      </c>
      <c r="AD30" s="19"/>
      <c r="AE30" s="9" t="s">
        <v>5</v>
      </c>
      <c r="AF30" s="19"/>
      <c r="AG30" s="3">
        <f t="shared" si="17"/>
        <v>0</v>
      </c>
      <c r="AH30" s="20">
        <v>4</v>
      </c>
      <c r="AI30" s="10" t="s">
        <v>5</v>
      </c>
      <c r="AJ30" s="20">
        <v>0</v>
      </c>
      <c r="AK30" s="3">
        <f t="shared" si="18"/>
        <v>0</v>
      </c>
      <c r="AL30" s="12">
        <v>3</v>
      </c>
      <c r="AM30" s="11" t="s">
        <v>5</v>
      </c>
      <c r="AN30" s="12">
        <v>0</v>
      </c>
      <c r="AO30" s="3">
        <f t="shared" si="19"/>
        <v>0</v>
      </c>
    </row>
    <row r="31" spans="1:41" ht="13.5">
      <c r="A31" s="7" t="s">
        <v>8</v>
      </c>
      <c r="B31" t="str">
        <f t="shared" si="10"/>
        <v>Wierna - Łagów</v>
      </c>
      <c r="C31" s="8">
        <f t="shared" si="10"/>
        <v>5</v>
      </c>
      <c r="D31" s="8" t="str">
        <f t="shared" si="10"/>
        <v>:</v>
      </c>
      <c r="E31" s="8">
        <f t="shared" si="10"/>
        <v>1</v>
      </c>
      <c r="F31" s="19">
        <v>1</v>
      </c>
      <c r="G31" s="9" t="s">
        <v>5</v>
      </c>
      <c r="H31" s="19">
        <v>3</v>
      </c>
      <c r="I31" s="3">
        <f t="shared" si="11"/>
        <v>0</v>
      </c>
      <c r="J31" s="20">
        <v>1</v>
      </c>
      <c r="K31" s="10" t="s">
        <v>5</v>
      </c>
      <c r="L31" s="20">
        <v>1</v>
      </c>
      <c r="M31" s="3">
        <f t="shared" si="12"/>
        <v>0</v>
      </c>
      <c r="N31" s="12">
        <v>1</v>
      </c>
      <c r="O31" s="11" t="s">
        <v>5</v>
      </c>
      <c r="P31" s="12">
        <v>1</v>
      </c>
      <c r="Q31" s="3">
        <f t="shared" si="13"/>
        <v>0</v>
      </c>
      <c r="R31" s="19">
        <v>1</v>
      </c>
      <c r="S31" s="9" t="s">
        <v>5</v>
      </c>
      <c r="T31" s="19">
        <v>1</v>
      </c>
      <c r="U31" s="3">
        <f t="shared" si="14"/>
        <v>0</v>
      </c>
      <c r="V31" s="20">
        <v>1</v>
      </c>
      <c r="W31" s="10" t="s">
        <v>5</v>
      </c>
      <c r="X31" s="20">
        <v>1</v>
      </c>
      <c r="Y31" s="3">
        <f t="shared" si="15"/>
        <v>0</v>
      </c>
      <c r="Z31" s="21">
        <v>1</v>
      </c>
      <c r="AA31" s="11" t="s">
        <v>5</v>
      </c>
      <c r="AB31" s="21">
        <v>1</v>
      </c>
      <c r="AC31" s="3">
        <f t="shared" si="16"/>
        <v>0</v>
      </c>
      <c r="AD31" s="19"/>
      <c r="AE31" s="9" t="s">
        <v>5</v>
      </c>
      <c r="AF31" s="19"/>
      <c r="AG31" s="3">
        <f t="shared" si="17"/>
        <v>0</v>
      </c>
      <c r="AH31" s="20">
        <v>1</v>
      </c>
      <c r="AI31" s="10" t="s">
        <v>5</v>
      </c>
      <c r="AJ31" s="20">
        <v>2</v>
      </c>
      <c r="AK31" s="3">
        <f t="shared" si="18"/>
        <v>0</v>
      </c>
      <c r="AL31" s="12">
        <v>2</v>
      </c>
      <c r="AM31" s="11" t="s">
        <v>5</v>
      </c>
      <c r="AN31" s="12">
        <v>1</v>
      </c>
      <c r="AO31" s="3">
        <f t="shared" si="19"/>
        <v>0</v>
      </c>
    </row>
    <row r="32" spans="1:41" ht="13.5">
      <c r="A32" s="7" t="s">
        <v>9</v>
      </c>
      <c r="B32" t="str">
        <f t="shared" si="10"/>
        <v>Łysica - Zdrój </v>
      </c>
      <c r="C32" s="8">
        <f t="shared" si="10"/>
        <v>1</v>
      </c>
      <c r="D32" s="8" t="str">
        <f t="shared" si="10"/>
        <v>:</v>
      </c>
      <c r="E32" s="8">
        <f t="shared" si="10"/>
        <v>0</v>
      </c>
      <c r="F32" s="19">
        <v>0</v>
      </c>
      <c r="G32" s="9" t="s">
        <v>5</v>
      </c>
      <c r="H32" s="19">
        <v>2</v>
      </c>
      <c r="I32" s="3">
        <f t="shared" si="11"/>
        <v>0</v>
      </c>
      <c r="J32" s="20">
        <v>1</v>
      </c>
      <c r="K32" s="10" t="s">
        <v>5</v>
      </c>
      <c r="L32" s="20">
        <v>1</v>
      </c>
      <c r="M32" s="3">
        <f t="shared" si="12"/>
        <v>0</v>
      </c>
      <c r="N32" s="12">
        <v>0</v>
      </c>
      <c r="O32" s="11" t="s">
        <v>5</v>
      </c>
      <c r="P32" s="12">
        <v>2</v>
      </c>
      <c r="Q32" s="3">
        <f t="shared" si="13"/>
        <v>0</v>
      </c>
      <c r="R32" s="19">
        <v>0</v>
      </c>
      <c r="S32" s="9" t="s">
        <v>5</v>
      </c>
      <c r="T32" s="19">
        <v>1</v>
      </c>
      <c r="U32" s="3">
        <f t="shared" si="14"/>
        <v>0</v>
      </c>
      <c r="V32" s="20">
        <v>1</v>
      </c>
      <c r="W32" s="10" t="s">
        <v>5</v>
      </c>
      <c r="X32" s="20">
        <v>1</v>
      </c>
      <c r="Y32" s="3">
        <f t="shared" si="15"/>
        <v>0</v>
      </c>
      <c r="Z32" s="21">
        <v>1</v>
      </c>
      <c r="AA32" s="11" t="s">
        <v>5</v>
      </c>
      <c r="AB32" s="21">
        <v>2</v>
      </c>
      <c r="AC32" s="3">
        <f t="shared" si="16"/>
        <v>0</v>
      </c>
      <c r="AD32" s="19"/>
      <c r="AE32" s="9" t="s">
        <v>5</v>
      </c>
      <c r="AF32" s="19"/>
      <c r="AG32" s="3">
        <f t="shared" si="17"/>
        <v>0</v>
      </c>
      <c r="AH32" s="20">
        <v>1</v>
      </c>
      <c r="AI32" s="10" t="s">
        <v>5</v>
      </c>
      <c r="AJ32" s="20">
        <v>2</v>
      </c>
      <c r="AK32" s="3">
        <f t="shared" si="18"/>
        <v>0</v>
      </c>
      <c r="AL32" s="12">
        <v>1</v>
      </c>
      <c r="AM32" s="11" t="s">
        <v>5</v>
      </c>
      <c r="AN32" s="12">
        <v>1</v>
      </c>
      <c r="AO32" s="3">
        <f t="shared" si="19"/>
        <v>0</v>
      </c>
    </row>
    <row r="33" spans="1:41" ht="13.5">
      <c r="A33" s="7" t="s">
        <v>10</v>
      </c>
      <c r="B33" t="str">
        <f t="shared" si="10"/>
        <v>Nidzianka - Naprzód</v>
      </c>
      <c r="C33" s="8">
        <f t="shared" si="10"/>
        <v>2</v>
      </c>
      <c r="D33" s="8" t="str">
        <f t="shared" si="10"/>
        <v>:</v>
      </c>
      <c r="E33" s="8">
        <f t="shared" si="10"/>
        <v>0</v>
      </c>
      <c r="F33" s="19">
        <v>0</v>
      </c>
      <c r="G33" s="9" t="s">
        <v>5</v>
      </c>
      <c r="H33" s="19">
        <v>1</v>
      </c>
      <c r="I33" s="3">
        <f t="shared" si="11"/>
        <v>0</v>
      </c>
      <c r="J33" s="20">
        <v>1</v>
      </c>
      <c r="K33" s="10" t="s">
        <v>5</v>
      </c>
      <c r="L33" s="20">
        <v>1</v>
      </c>
      <c r="M33" s="3">
        <f t="shared" si="12"/>
        <v>0</v>
      </c>
      <c r="N33" s="12">
        <v>1</v>
      </c>
      <c r="O33" s="11" t="s">
        <v>5</v>
      </c>
      <c r="P33" s="12">
        <v>0</v>
      </c>
      <c r="Q33" s="3">
        <f t="shared" si="13"/>
        <v>0</v>
      </c>
      <c r="R33" s="19">
        <v>1</v>
      </c>
      <c r="S33" s="9" t="s">
        <v>5</v>
      </c>
      <c r="T33" s="19">
        <v>2</v>
      </c>
      <c r="U33" s="3">
        <f t="shared" si="14"/>
        <v>0</v>
      </c>
      <c r="V33" s="20">
        <v>2</v>
      </c>
      <c r="W33" s="10" t="s">
        <v>5</v>
      </c>
      <c r="X33" s="20">
        <v>1</v>
      </c>
      <c r="Y33" s="3">
        <f t="shared" si="15"/>
        <v>0</v>
      </c>
      <c r="Z33" s="21">
        <v>2</v>
      </c>
      <c r="AA33" s="11" t="s">
        <v>5</v>
      </c>
      <c r="AB33" s="21">
        <v>1</v>
      </c>
      <c r="AC33" s="3">
        <f t="shared" si="16"/>
        <v>0</v>
      </c>
      <c r="AD33" s="19"/>
      <c r="AE33" s="9" t="s">
        <v>5</v>
      </c>
      <c r="AF33" s="19"/>
      <c r="AG33" s="3">
        <f t="shared" si="17"/>
        <v>0</v>
      </c>
      <c r="AH33" s="20">
        <v>1</v>
      </c>
      <c r="AI33" s="10" t="s">
        <v>5</v>
      </c>
      <c r="AJ33" s="20">
        <v>1</v>
      </c>
      <c r="AK33" s="3">
        <f t="shared" si="18"/>
        <v>0</v>
      </c>
      <c r="AL33" s="12">
        <v>1</v>
      </c>
      <c r="AM33" s="11" t="s">
        <v>5</v>
      </c>
      <c r="AN33" s="12">
        <v>3</v>
      </c>
      <c r="AO33" s="3">
        <f t="shared" si="19"/>
        <v>0</v>
      </c>
    </row>
    <row r="34" spans="1:41" ht="13.5">
      <c r="A34" s="7" t="s">
        <v>11</v>
      </c>
      <c r="B34" t="str">
        <f t="shared" si="10"/>
        <v>Partyzant - Kamienna</v>
      </c>
      <c r="C34" s="8">
        <f t="shared" si="10"/>
        <v>1</v>
      </c>
      <c r="D34" s="8" t="str">
        <f t="shared" si="10"/>
        <v>:</v>
      </c>
      <c r="E34" s="8">
        <f t="shared" si="10"/>
        <v>0</v>
      </c>
      <c r="F34" s="19">
        <v>2</v>
      </c>
      <c r="G34" s="9" t="s">
        <v>5</v>
      </c>
      <c r="H34" s="19">
        <v>2</v>
      </c>
      <c r="I34" s="3">
        <f t="shared" si="11"/>
        <v>0</v>
      </c>
      <c r="J34" s="20">
        <v>3</v>
      </c>
      <c r="K34" s="10" t="s">
        <v>5</v>
      </c>
      <c r="L34" s="20">
        <v>0</v>
      </c>
      <c r="M34" s="3">
        <f t="shared" si="12"/>
        <v>0</v>
      </c>
      <c r="N34" s="12">
        <v>1</v>
      </c>
      <c r="O34" s="11" t="s">
        <v>5</v>
      </c>
      <c r="P34" s="12">
        <v>1</v>
      </c>
      <c r="Q34" s="3">
        <f t="shared" si="13"/>
        <v>0</v>
      </c>
      <c r="R34" s="19">
        <v>4</v>
      </c>
      <c r="S34" s="9" t="s">
        <v>5</v>
      </c>
      <c r="T34" s="19">
        <v>1</v>
      </c>
      <c r="U34" s="3">
        <f t="shared" si="14"/>
        <v>0</v>
      </c>
      <c r="V34" s="20">
        <v>2</v>
      </c>
      <c r="W34" s="10" t="s">
        <v>5</v>
      </c>
      <c r="X34" s="20">
        <v>1</v>
      </c>
      <c r="Y34" s="3">
        <f t="shared" si="15"/>
        <v>0</v>
      </c>
      <c r="Z34" s="21">
        <v>2</v>
      </c>
      <c r="AA34" s="11" t="s">
        <v>5</v>
      </c>
      <c r="AB34" s="21">
        <v>1</v>
      </c>
      <c r="AC34" s="3">
        <f t="shared" si="16"/>
        <v>0</v>
      </c>
      <c r="AD34" s="19"/>
      <c r="AE34" s="9" t="s">
        <v>5</v>
      </c>
      <c r="AF34" s="19"/>
      <c r="AG34" s="3">
        <f t="shared" si="17"/>
        <v>0</v>
      </c>
      <c r="AH34" s="20">
        <v>2</v>
      </c>
      <c r="AI34" s="10" t="s">
        <v>5</v>
      </c>
      <c r="AJ34" s="20">
        <v>1</v>
      </c>
      <c r="AK34" s="3">
        <f t="shared" si="18"/>
        <v>0</v>
      </c>
      <c r="AL34" s="12">
        <v>3</v>
      </c>
      <c r="AM34" s="11" t="s">
        <v>5</v>
      </c>
      <c r="AN34" s="12">
        <v>0</v>
      </c>
      <c r="AO34" s="3">
        <f t="shared" si="19"/>
        <v>0</v>
      </c>
    </row>
    <row r="35" spans="1:41" ht="13.5">
      <c r="A35" s="7" t="s">
        <v>12</v>
      </c>
      <c r="B35" t="str">
        <f t="shared" si="10"/>
        <v>Moravia - Neptun</v>
      </c>
      <c r="C35" s="8">
        <f t="shared" si="10"/>
        <v>2</v>
      </c>
      <c r="D35" s="8" t="str">
        <f t="shared" si="10"/>
        <v>:</v>
      </c>
      <c r="E35" s="8">
        <f t="shared" si="10"/>
        <v>1</v>
      </c>
      <c r="F35" s="19">
        <v>1</v>
      </c>
      <c r="G35" s="9" t="s">
        <v>5</v>
      </c>
      <c r="H35" s="19">
        <v>3</v>
      </c>
      <c r="I35" s="3">
        <f t="shared" si="11"/>
        <v>0</v>
      </c>
      <c r="J35" s="20">
        <v>2</v>
      </c>
      <c r="K35" s="10" t="s">
        <v>5</v>
      </c>
      <c r="L35" s="20">
        <v>1</v>
      </c>
      <c r="M35" s="3">
        <f t="shared" si="12"/>
        <v>1</v>
      </c>
      <c r="N35" s="12">
        <v>1</v>
      </c>
      <c r="O35" s="11" t="s">
        <v>5</v>
      </c>
      <c r="P35" s="12">
        <v>1</v>
      </c>
      <c r="Q35" s="3">
        <f t="shared" si="13"/>
        <v>0</v>
      </c>
      <c r="R35" s="19">
        <v>1</v>
      </c>
      <c r="S35" s="9" t="s">
        <v>5</v>
      </c>
      <c r="T35" s="19">
        <v>2</v>
      </c>
      <c r="U35" s="3">
        <f t="shared" si="14"/>
        <v>0</v>
      </c>
      <c r="V35" s="20">
        <v>0</v>
      </c>
      <c r="W35" s="10" t="s">
        <v>5</v>
      </c>
      <c r="X35" s="20">
        <v>1</v>
      </c>
      <c r="Y35" s="3">
        <f t="shared" si="15"/>
        <v>0</v>
      </c>
      <c r="Z35" s="21">
        <v>2</v>
      </c>
      <c r="AA35" s="11" t="s">
        <v>5</v>
      </c>
      <c r="AB35" s="21">
        <v>2</v>
      </c>
      <c r="AC35" s="3">
        <f t="shared" si="16"/>
        <v>0</v>
      </c>
      <c r="AD35" s="19"/>
      <c r="AE35" s="9" t="s">
        <v>5</v>
      </c>
      <c r="AF35" s="19"/>
      <c r="AG35" s="3">
        <f t="shared" si="17"/>
        <v>0</v>
      </c>
      <c r="AH35" s="20">
        <v>1</v>
      </c>
      <c r="AI35" s="10" t="s">
        <v>5</v>
      </c>
      <c r="AJ35" s="20">
        <v>1</v>
      </c>
      <c r="AK35" s="3">
        <f t="shared" si="18"/>
        <v>0</v>
      </c>
      <c r="AL35" s="12">
        <v>0</v>
      </c>
      <c r="AM35" s="11" t="s">
        <v>5</v>
      </c>
      <c r="AN35" s="12">
        <v>1</v>
      </c>
      <c r="AO35" s="3">
        <f t="shared" si="19"/>
        <v>0</v>
      </c>
    </row>
    <row r="36" spans="1:41" ht="13.5">
      <c r="A36" s="7" t="s">
        <v>13</v>
      </c>
      <c r="B36" t="str">
        <f t="shared" si="10"/>
        <v>Nida - Lubrzanka</v>
      </c>
      <c r="C36" s="8">
        <f t="shared" si="10"/>
        <v>2</v>
      </c>
      <c r="D36" s="8" t="str">
        <f t="shared" si="10"/>
        <v>:</v>
      </c>
      <c r="E36" s="8">
        <f t="shared" si="10"/>
        <v>1</v>
      </c>
      <c r="F36" s="19">
        <v>0</v>
      </c>
      <c r="G36" s="9" t="s">
        <v>5</v>
      </c>
      <c r="H36" s="19">
        <v>0</v>
      </c>
      <c r="I36" s="3">
        <f t="shared" si="11"/>
        <v>0</v>
      </c>
      <c r="J36" s="20">
        <v>2</v>
      </c>
      <c r="K36" s="10" t="s">
        <v>5</v>
      </c>
      <c r="L36" s="20">
        <v>1</v>
      </c>
      <c r="M36" s="3">
        <f t="shared" si="12"/>
        <v>1</v>
      </c>
      <c r="N36" s="12">
        <v>1</v>
      </c>
      <c r="O36" s="11" t="s">
        <v>5</v>
      </c>
      <c r="P36" s="12">
        <v>1</v>
      </c>
      <c r="Q36" s="3">
        <f t="shared" si="13"/>
        <v>0</v>
      </c>
      <c r="R36" s="19">
        <v>1</v>
      </c>
      <c r="S36" s="9" t="s">
        <v>5</v>
      </c>
      <c r="T36" s="19">
        <v>1</v>
      </c>
      <c r="U36" s="3">
        <f t="shared" si="14"/>
        <v>0</v>
      </c>
      <c r="V36" s="20">
        <v>2</v>
      </c>
      <c r="W36" s="10" t="s">
        <v>5</v>
      </c>
      <c r="X36" s="20">
        <v>1</v>
      </c>
      <c r="Y36" s="3">
        <f t="shared" si="15"/>
        <v>1</v>
      </c>
      <c r="Z36" s="21">
        <v>3</v>
      </c>
      <c r="AA36" s="11" t="s">
        <v>5</v>
      </c>
      <c r="AB36" s="21">
        <v>1</v>
      </c>
      <c r="AC36" s="3">
        <f t="shared" si="16"/>
        <v>0</v>
      </c>
      <c r="AD36" s="19"/>
      <c r="AE36" s="9" t="s">
        <v>5</v>
      </c>
      <c r="AF36" s="19"/>
      <c r="AG36" s="3">
        <f t="shared" si="17"/>
        <v>0</v>
      </c>
      <c r="AH36" s="20">
        <v>1</v>
      </c>
      <c r="AI36" s="10" t="s">
        <v>5</v>
      </c>
      <c r="AJ36" s="20">
        <v>1</v>
      </c>
      <c r="AK36" s="3">
        <f t="shared" si="18"/>
        <v>0</v>
      </c>
      <c r="AL36" s="12">
        <v>1</v>
      </c>
      <c r="AM36" s="11" t="s">
        <v>5</v>
      </c>
      <c r="AN36" s="12">
        <v>2</v>
      </c>
      <c r="AO36" s="3">
        <f t="shared" si="19"/>
        <v>0</v>
      </c>
    </row>
    <row r="37" spans="1:41" ht="13.5">
      <c r="A37" s="7" t="s">
        <v>14</v>
      </c>
      <c r="B37">
        <f t="shared" si="10"/>
      </c>
      <c r="C37" s="8">
        <f t="shared" si="10"/>
      </c>
      <c r="D37" s="8" t="str">
        <f t="shared" si="10"/>
        <v>:</v>
      </c>
      <c r="E37" s="8">
        <f t="shared" si="10"/>
      </c>
      <c r="F37" s="19"/>
      <c r="G37" s="9" t="s">
        <v>5</v>
      </c>
      <c r="H37" s="19"/>
      <c r="I37" s="3">
        <f t="shared" si="11"/>
        <v>0</v>
      </c>
      <c r="J37" s="20"/>
      <c r="K37" s="10" t="s">
        <v>5</v>
      </c>
      <c r="L37" s="20"/>
      <c r="M37" s="3">
        <f t="shared" si="12"/>
        <v>0</v>
      </c>
      <c r="N37" s="12"/>
      <c r="O37" s="11" t="s">
        <v>5</v>
      </c>
      <c r="P37" s="12"/>
      <c r="Q37" s="3">
        <f t="shared" si="13"/>
        <v>0</v>
      </c>
      <c r="R37" s="19"/>
      <c r="S37" s="9" t="s">
        <v>5</v>
      </c>
      <c r="T37" s="19"/>
      <c r="U37" s="3">
        <f t="shared" si="14"/>
        <v>0</v>
      </c>
      <c r="V37" s="20"/>
      <c r="W37" s="10" t="s">
        <v>5</v>
      </c>
      <c r="X37" s="20"/>
      <c r="Y37" s="3">
        <f t="shared" si="15"/>
        <v>0</v>
      </c>
      <c r="Z37" s="21"/>
      <c r="AA37" s="11" t="s">
        <v>5</v>
      </c>
      <c r="AB37" s="21"/>
      <c r="AC37" s="3">
        <f t="shared" si="16"/>
        <v>0</v>
      </c>
      <c r="AD37" s="19"/>
      <c r="AE37" s="9" t="s">
        <v>5</v>
      </c>
      <c r="AF37" s="19"/>
      <c r="AG37" s="3">
        <f t="shared" si="17"/>
        <v>0</v>
      </c>
      <c r="AH37" s="20"/>
      <c r="AI37" s="10" t="s">
        <v>5</v>
      </c>
      <c r="AJ37" s="20"/>
      <c r="AK37" s="3">
        <f t="shared" si="18"/>
        <v>0</v>
      </c>
      <c r="AL37" s="12"/>
      <c r="AM37" s="11" t="s">
        <v>5</v>
      </c>
      <c r="AN37" s="12"/>
      <c r="AO37" s="3">
        <f t="shared" si="19"/>
        <v>0</v>
      </c>
    </row>
    <row r="38" spans="1:41" ht="13.5">
      <c r="A38" s="7" t="s">
        <v>15</v>
      </c>
      <c r="B38">
        <f t="shared" si="10"/>
      </c>
      <c r="C38" s="8">
        <f t="shared" si="10"/>
      </c>
      <c r="D38" s="8" t="str">
        <f t="shared" si="10"/>
        <v>:</v>
      </c>
      <c r="E38" s="8">
        <f t="shared" si="10"/>
      </c>
      <c r="F38" s="19"/>
      <c r="G38" s="9" t="s">
        <v>5</v>
      </c>
      <c r="H38" s="19"/>
      <c r="I38" s="3">
        <f t="shared" si="11"/>
        <v>0</v>
      </c>
      <c r="J38" s="20"/>
      <c r="K38" s="10" t="s">
        <v>5</v>
      </c>
      <c r="L38" s="20"/>
      <c r="M38" s="3">
        <f t="shared" si="12"/>
        <v>0</v>
      </c>
      <c r="N38" s="12"/>
      <c r="O38" s="11" t="s">
        <v>5</v>
      </c>
      <c r="P38" s="12"/>
      <c r="Q38" s="3">
        <f t="shared" si="13"/>
        <v>0</v>
      </c>
      <c r="R38" s="19"/>
      <c r="S38" s="9" t="s">
        <v>5</v>
      </c>
      <c r="T38" s="19"/>
      <c r="U38" s="3">
        <f t="shared" si="14"/>
        <v>0</v>
      </c>
      <c r="V38" s="20"/>
      <c r="W38" s="10" t="s">
        <v>5</v>
      </c>
      <c r="X38" s="20"/>
      <c r="Y38" s="3">
        <f t="shared" si="15"/>
        <v>0</v>
      </c>
      <c r="Z38" s="21"/>
      <c r="AA38" s="11" t="s">
        <v>5</v>
      </c>
      <c r="AB38" s="21"/>
      <c r="AC38" s="3">
        <f t="shared" si="16"/>
        <v>0</v>
      </c>
      <c r="AD38" s="19"/>
      <c r="AE38" s="9" t="s">
        <v>5</v>
      </c>
      <c r="AF38" s="19"/>
      <c r="AG38" s="3">
        <f t="shared" si="17"/>
        <v>0</v>
      </c>
      <c r="AH38" s="20"/>
      <c r="AI38" s="10" t="s">
        <v>5</v>
      </c>
      <c r="AJ38" s="20"/>
      <c r="AK38" s="3">
        <f t="shared" si="18"/>
        <v>0</v>
      </c>
      <c r="AL38" s="12"/>
      <c r="AM38" s="11" t="s">
        <v>5</v>
      </c>
      <c r="AN38" s="12"/>
      <c r="AO38" s="3">
        <f t="shared" si="19"/>
        <v>0</v>
      </c>
    </row>
    <row r="39" spans="1:41" ht="13.5">
      <c r="A39" s="7" t="s">
        <v>16</v>
      </c>
      <c r="B39">
        <f t="shared" si="10"/>
      </c>
      <c r="C39" s="8">
        <f t="shared" si="10"/>
      </c>
      <c r="D39" s="8" t="str">
        <f t="shared" si="10"/>
        <v>:</v>
      </c>
      <c r="E39" s="8">
        <f t="shared" si="10"/>
      </c>
      <c r="F39" s="19"/>
      <c r="G39" s="9" t="s">
        <v>5</v>
      </c>
      <c r="H39" s="19"/>
      <c r="I39" s="3">
        <f t="shared" si="11"/>
        <v>0</v>
      </c>
      <c r="J39" s="20"/>
      <c r="K39" s="10" t="s">
        <v>5</v>
      </c>
      <c r="L39" s="20"/>
      <c r="M39" s="3">
        <f t="shared" si="12"/>
        <v>0</v>
      </c>
      <c r="N39" s="12"/>
      <c r="O39" s="11" t="s">
        <v>5</v>
      </c>
      <c r="P39" s="12"/>
      <c r="Q39" s="3">
        <f t="shared" si="13"/>
        <v>0</v>
      </c>
      <c r="R39" s="19"/>
      <c r="S39" s="9" t="s">
        <v>5</v>
      </c>
      <c r="T39" s="19"/>
      <c r="U39" s="3">
        <f t="shared" si="14"/>
        <v>0</v>
      </c>
      <c r="V39" s="20"/>
      <c r="W39" s="10" t="s">
        <v>5</v>
      </c>
      <c r="X39" s="20"/>
      <c r="Y39" s="3">
        <f t="shared" si="15"/>
        <v>0</v>
      </c>
      <c r="Z39" s="21"/>
      <c r="AA39" s="11" t="s">
        <v>5</v>
      </c>
      <c r="AB39" s="21"/>
      <c r="AC39" s="3">
        <f t="shared" si="16"/>
        <v>0</v>
      </c>
      <c r="AD39" s="19"/>
      <c r="AE39" s="9" t="s">
        <v>5</v>
      </c>
      <c r="AF39" s="19"/>
      <c r="AG39" s="3">
        <f t="shared" si="17"/>
        <v>0</v>
      </c>
      <c r="AH39" s="20"/>
      <c r="AI39" s="10" t="s">
        <v>5</v>
      </c>
      <c r="AJ39" s="20"/>
      <c r="AK39" s="3">
        <f t="shared" si="18"/>
        <v>0</v>
      </c>
      <c r="AL39" s="12"/>
      <c r="AM39" s="11" t="s">
        <v>5</v>
      </c>
      <c r="AN39" s="12"/>
      <c r="AO39" s="3">
        <f t="shared" si="19"/>
        <v>0</v>
      </c>
    </row>
    <row r="40" spans="1:41" ht="13.5">
      <c r="A40" s="7" t="s">
        <v>17</v>
      </c>
      <c r="B40">
        <f t="shared" si="10"/>
      </c>
      <c r="C40" s="8">
        <f t="shared" si="10"/>
      </c>
      <c r="D40" s="8" t="str">
        <f t="shared" si="10"/>
        <v>:</v>
      </c>
      <c r="E40" s="8">
        <f t="shared" si="10"/>
      </c>
      <c r="F40" s="19"/>
      <c r="G40" s="9" t="s">
        <v>5</v>
      </c>
      <c r="H40" s="19"/>
      <c r="I40" s="3">
        <f t="shared" si="11"/>
        <v>0</v>
      </c>
      <c r="J40" s="20"/>
      <c r="K40" s="10" t="s">
        <v>5</v>
      </c>
      <c r="L40" s="20"/>
      <c r="M40" s="3">
        <f t="shared" si="12"/>
        <v>0</v>
      </c>
      <c r="N40" s="12"/>
      <c r="O40" s="11" t="s">
        <v>5</v>
      </c>
      <c r="P40" s="12"/>
      <c r="Q40" s="3">
        <f t="shared" si="13"/>
        <v>0</v>
      </c>
      <c r="R40" s="19"/>
      <c r="S40" s="9" t="s">
        <v>5</v>
      </c>
      <c r="T40" s="19"/>
      <c r="U40" s="3">
        <f t="shared" si="14"/>
        <v>0</v>
      </c>
      <c r="V40" s="20"/>
      <c r="W40" s="10" t="s">
        <v>5</v>
      </c>
      <c r="X40" s="20"/>
      <c r="Y40" s="3">
        <f t="shared" si="15"/>
        <v>0</v>
      </c>
      <c r="Z40" s="21"/>
      <c r="AA40" s="11" t="s">
        <v>5</v>
      </c>
      <c r="AB40" s="21"/>
      <c r="AC40" s="3">
        <f t="shared" si="16"/>
        <v>0</v>
      </c>
      <c r="AD40" s="19"/>
      <c r="AE40" s="9" t="s">
        <v>5</v>
      </c>
      <c r="AF40" s="19"/>
      <c r="AG40" s="3">
        <f t="shared" si="17"/>
        <v>0</v>
      </c>
      <c r="AH40" s="20"/>
      <c r="AI40" s="10" t="s">
        <v>5</v>
      </c>
      <c r="AJ40" s="20"/>
      <c r="AK40" s="3">
        <f t="shared" si="18"/>
        <v>0</v>
      </c>
      <c r="AL40" s="12"/>
      <c r="AM40" s="11" t="s">
        <v>5</v>
      </c>
      <c r="AN40" s="12"/>
      <c r="AO40" s="3">
        <f t="shared" si="19"/>
        <v>0</v>
      </c>
    </row>
    <row r="41" spans="9:41" ht="13.5">
      <c r="I41" s="3">
        <f>IF($C28="","",SUM(I28:I40))</f>
        <v>0</v>
      </c>
      <c r="M41" s="3">
        <f>IF($C28="","",SUM(M28:M40))</f>
        <v>2</v>
      </c>
      <c r="Q41" s="3">
        <f>IF($C28="","",SUM(Q28:Q40))</f>
        <v>1</v>
      </c>
      <c r="U41" s="3">
        <f>IF($C28="","",SUM(U28:U40))</f>
        <v>0</v>
      </c>
      <c r="Y41" s="3">
        <f>IF($C28="","",SUM(Y28:Y40))</f>
        <v>2</v>
      </c>
      <c r="AC41" s="3">
        <f>IF($C28="","",SUM(AC28:AC40))</f>
        <v>1</v>
      </c>
      <c r="AG41" s="3">
        <f>IF($C28="","",SUM(AG28:AG40))</f>
        <v>0</v>
      </c>
      <c r="AK41" s="3">
        <f>IF($C28="","",SUM(AK28:AK40))</f>
        <v>2</v>
      </c>
      <c r="AO41">
        <f>IF($C28="","",SUM(AO28:AO40))</f>
        <v>1</v>
      </c>
    </row>
  </sheetData>
  <sheetProtection/>
  <mergeCells count="43">
    <mergeCell ref="AD26:AF26"/>
    <mergeCell ref="AH26:AJ26"/>
    <mergeCell ref="AL26:AN26"/>
    <mergeCell ref="C27:E27"/>
    <mergeCell ref="F27:AN27"/>
    <mergeCell ref="AD23:AF24"/>
    <mergeCell ref="AH23:AJ24"/>
    <mergeCell ref="AL23:AN24"/>
    <mergeCell ref="F25:AN25"/>
    <mergeCell ref="F26:H26"/>
    <mergeCell ref="J26:L26"/>
    <mergeCell ref="N26:P26"/>
    <mergeCell ref="R26:T26"/>
    <mergeCell ref="V26:X26"/>
    <mergeCell ref="Z26:AB26"/>
    <mergeCell ref="F23:H24"/>
    <mergeCell ref="J23:L24"/>
    <mergeCell ref="N23:P24"/>
    <mergeCell ref="R23:T24"/>
    <mergeCell ref="V23:X24"/>
    <mergeCell ref="Z23:AB24"/>
    <mergeCell ref="Z6:AB6"/>
    <mergeCell ref="AD6:AF6"/>
    <mergeCell ref="AH6:AJ6"/>
    <mergeCell ref="AL6:AN6"/>
    <mergeCell ref="C7:E7"/>
    <mergeCell ref="F7:AN7"/>
    <mergeCell ref="Z3:AB4"/>
    <mergeCell ref="AD3:AF4"/>
    <mergeCell ref="AH3:AJ4"/>
    <mergeCell ref="AL3:AN4"/>
    <mergeCell ref="F5:AN5"/>
    <mergeCell ref="F6:H6"/>
    <mergeCell ref="J6:L6"/>
    <mergeCell ref="N6:P6"/>
    <mergeCell ref="R6:T6"/>
    <mergeCell ref="V6:X6"/>
    <mergeCell ref="A1:P1"/>
    <mergeCell ref="F3:H4"/>
    <mergeCell ref="J3:L4"/>
    <mergeCell ref="N3:P4"/>
    <mergeCell ref="R3:T4"/>
    <mergeCell ref="V3:X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1"/>
  <sheetViews>
    <sheetView zoomScalePageLayoutView="0" workbookViewId="0" topLeftCell="A1">
      <selection activeCell="AS11" sqref="AS11"/>
    </sheetView>
  </sheetViews>
  <sheetFormatPr defaultColWidth="8.796875" defaultRowHeight="14.25"/>
  <cols>
    <col min="1" max="1" width="3.5" style="0" customWidth="1"/>
    <col min="2" max="2" width="21.3984375" style="0" customWidth="1"/>
    <col min="3" max="3" width="2.8984375" style="0" customWidth="1"/>
    <col min="4" max="4" width="1.390625" style="0" bestFit="1" customWidth="1"/>
    <col min="5" max="5" width="2.8984375" style="0" customWidth="1"/>
    <col min="6" max="6" width="3.19921875" style="0" customWidth="1"/>
    <col min="7" max="7" width="1.390625" style="0" bestFit="1" customWidth="1"/>
    <col min="8" max="8" width="3.19921875" style="0" customWidth="1"/>
    <col min="9" max="9" width="0" style="0" hidden="1" customWidth="1"/>
    <col min="10" max="10" width="3.19921875" style="0" customWidth="1"/>
    <col min="11" max="11" width="1.390625" style="0" bestFit="1" customWidth="1"/>
    <col min="12" max="12" width="3.19921875" style="0" customWidth="1"/>
    <col min="13" max="13" width="0" style="0" hidden="1" customWidth="1"/>
    <col min="14" max="14" width="3.19921875" style="0" customWidth="1"/>
    <col min="15" max="15" width="1.390625" style="0" bestFit="1" customWidth="1"/>
    <col min="16" max="16" width="3.19921875" style="0" customWidth="1"/>
    <col min="17" max="17" width="0" style="0" hidden="1" customWidth="1"/>
    <col min="18" max="18" width="3.19921875" style="0" customWidth="1"/>
    <col min="19" max="19" width="1.390625" style="0" bestFit="1" customWidth="1"/>
    <col min="20" max="20" width="3.19921875" style="0" customWidth="1"/>
    <col min="21" max="21" width="0" style="0" hidden="1" customWidth="1"/>
    <col min="22" max="22" width="3.19921875" style="0" customWidth="1"/>
    <col min="23" max="23" width="1.390625" style="0" bestFit="1" customWidth="1"/>
    <col min="24" max="24" width="3.19921875" style="0" customWidth="1"/>
    <col min="25" max="25" width="0" style="0" hidden="1" customWidth="1"/>
    <col min="26" max="26" width="3.19921875" style="0" customWidth="1"/>
    <col min="27" max="27" width="1.390625" style="0" bestFit="1" customWidth="1"/>
    <col min="28" max="28" width="3.19921875" style="0" customWidth="1"/>
    <col min="29" max="29" width="0" style="0" hidden="1" customWidth="1"/>
    <col min="30" max="30" width="3.19921875" style="0" customWidth="1"/>
    <col min="31" max="31" width="1.390625" style="0" bestFit="1" customWidth="1"/>
    <col min="32" max="32" width="3.19921875" style="0" customWidth="1"/>
    <col min="33" max="33" width="0" style="0" hidden="1" customWidth="1"/>
    <col min="34" max="34" width="3.19921875" style="0" customWidth="1"/>
    <col min="35" max="35" width="1.390625" style="0" bestFit="1" customWidth="1"/>
    <col min="36" max="36" width="3.19921875" style="0" customWidth="1"/>
    <col min="37" max="37" width="0" style="0" hidden="1" customWidth="1"/>
    <col min="38" max="38" width="3.19921875" style="0" customWidth="1"/>
    <col min="39" max="39" width="1.390625" style="0" bestFit="1" customWidth="1"/>
    <col min="40" max="40" width="3.19921875" style="0" customWidth="1"/>
    <col min="41" max="41" width="0" style="0" hidden="1" customWidth="1"/>
  </cols>
  <sheetData>
    <row r="1" spans="1:16" ht="24">
      <c r="A1" s="45" t="s">
        <v>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3" spans="6:40" ht="13.5">
      <c r="F3" s="43" t="s">
        <v>33</v>
      </c>
      <c r="G3" s="43"/>
      <c r="H3" s="43"/>
      <c r="J3" s="44" t="s">
        <v>21</v>
      </c>
      <c r="K3" s="44"/>
      <c r="L3" s="44"/>
      <c r="N3" s="42" t="s">
        <v>23</v>
      </c>
      <c r="O3" s="42"/>
      <c r="P3" s="42"/>
      <c r="R3" s="43" t="s">
        <v>34</v>
      </c>
      <c r="S3" s="43"/>
      <c r="T3" s="43"/>
      <c r="V3" s="44" t="s">
        <v>35</v>
      </c>
      <c r="W3" s="44"/>
      <c r="X3" s="44"/>
      <c r="Z3" s="42" t="s">
        <v>28</v>
      </c>
      <c r="AA3" s="42"/>
      <c r="AB3" s="42"/>
      <c r="AD3" s="43" t="s">
        <v>29</v>
      </c>
      <c r="AE3" s="43"/>
      <c r="AF3" s="43"/>
      <c r="AH3" s="44" t="s">
        <v>27</v>
      </c>
      <c r="AI3" s="44"/>
      <c r="AJ3" s="44"/>
      <c r="AL3" s="42" t="s">
        <v>25</v>
      </c>
      <c r="AM3" s="42"/>
      <c r="AN3" s="42"/>
    </row>
    <row r="4" spans="6:40" ht="13.5">
      <c r="F4" s="43"/>
      <c r="G4" s="43"/>
      <c r="H4" s="43"/>
      <c r="J4" s="44"/>
      <c r="K4" s="44"/>
      <c r="L4" s="44"/>
      <c r="N4" s="42"/>
      <c r="O4" s="42"/>
      <c r="P4" s="42"/>
      <c r="R4" s="43"/>
      <c r="S4" s="43"/>
      <c r="T4" s="43"/>
      <c r="V4" s="44"/>
      <c r="W4" s="44"/>
      <c r="X4" s="44"/>
      <c r="Z4" s="42"/>
      <c r="AA4" s="42"/>
      <c r="AB4" s="42"/>
      <c r="AD4" s="43"/>
      <c r="AE4" s="43"/>
      <c r="AF4" s="43"/>
      <c r="AH4" s="44"/>
      <c r="AI4" s="44"/>
      <c r="AJ4" s="44"/>
      <c r="AL4" s="42"/>
      <c r="AM4" s="42"/>
      <c r="AN4" s="42"/>
    </row>
    <row r="5" spans="6:41" ht="17.25">
      <c r="F5" s="38" t="s">
        <v>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1"/>
    </row>
    <row r="6" spans="6:40" ht="13.5">
      <c r="F6" s="39">
        <f>I21</f>
        <v>0</v>
      </c>
      <c r="G6" s="39"/>
      <c r="H6" s="39"/>
      <c r="I6" s="3"/>
      <c r="J6" s="40">
        <f>M21</f>
        <v>0</v>
      </c>
      <c r="K6" s="40"/>
      <c r="L6" s="40"/>
      <c r="M6" s="3"/>
      <c r="N6" s="41">
        <f>Q21</f>
        <v>0</v>
      </c>
      <c r="O6" s="41"/>
      <c r="P6" s="41"/>
      <c r="Q6" s="3"/>
      <c r="R6" s="39">
        <v>1</v>
      </c>
      <c r="S6" s="39"/>
      <c r="T6" s="39"/>
      <c r="U6" s="3"/>
      <c r="V6" s="40">
        <f>Y21</f>
        <v>0</v>
      </c>
      <c r="W6" s="40"/>
      <c r="X6" s="40"/>
      <c r="Y6" s="3"/>
      <c r="Z6" s="41">
        <f>AC21</f>
        <v>0</v>
      </c>
      <c r="AA6" s="41"/>
      <c r="AB6" s="41"/>
      <c r="AC6" s="3"/>
      <c r="AD6" s="39">
        <v>1</v>
      </c>
      <c r="AE6" s="39"/>
      <c r="AF6" s="39"/>
      <c r="AG6" s="3"/>
      <c r="AH6" s="40">
        <f>AK21</f>
        <v>0</v>
      </c>
      <c r="AI6" s="40"/>
      <c r="AJ6" s="40"/>
      <c r="AK6" s="3"/>
      <c r="AL6" s="41">
        <f>AO21</f>
        <v>0</v>
      </c>
      <c r="AM6" s="41"/>
      <c r="AN6" s="41"/>
    </row>
    <row r="7" spans="2:41" ht="17.25">
      <c r="B7" s="6" t="s">
        <v>1</v>
      </c>
      <c r="C7" s="37" t="s">
        <v>2</v>
      </c>
      <c r="D7" s="37"/>
      <c r="E7" s="37"/>
      <c r="F7" s="38" t="s">
        <v>3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1"/>
    </row>
    <row r="8" spans="1:41" ht="13.5">
      <c r="A8" s="7" t="s">
        <v>4</v>
      </c>
      <c r="B8" t="s">
        <v>77</v>
      </c>
      <c r="C8" s="8">
        <v>1</v>
      </c>
      <c r="D8" s="8" t="s">
        <v>5</v>
      </c>
      <c r="E8" s="8">
        <v>3</v>
      </c>
      <c r="F8" s="22">
        <v>1</v>
      </c>
      <c r="G8" s="9" t="s">
        <v>5</v>
      </c>
      <c r="H8" s="22">
        <v>1</v>
      </c>
      <c r="I8" s="3"/>
      <c r="J8" s="31">
        <v>2</v>
      </c>
      <c r="K8" s="10" t="s">
        <v>5</v>
      </c>
      <c r="L8" s="31">
        <v>1</v>
      </c>
      <c r="M8" s="3"/>
      <c r="N8" s="24">
        <v>2</v>
      </c>
      <c r="O8" s="11" t="s">
        <v>5</v>
      </c>
      <c r="P8" s="24">
        <v>1</v>
      </c>
      <c r="Q8" s="3"/>
      <c r="R8" s="22">
        <v>2</v>
      </c>
      <c r="S8" s="9" t="s">
        <v>5</v>
      </c>
      <c r="T8" s="22">
        <v>0</v>
      </c>
      <c r="U8" s="3"/>
      <c r="V8" s="23">
        <v>2</v>
      </c>
      <c r="W8" s="10" t="s">
        <v>5</v>
      </c>
      <c r="X8" s="23">
        <v>1</v>
      </c>
      <c r="Y8" s="3"/>
      <c r="Z8" s="32">
        <v>1</v>
      </c>
      <c r="AA8" s="11" t="s">
        <v>5</v>
      </c>
      <c r="AB8" s="32">
        <v>1</v>
      </c>
      <c r="AC8" s="3"/>
      <c r="AD8" s="22">
        <v>1</v>
      </c>
      <c r="AE8" s="9" t="s">
        <v>5</v>
      </c>
      <c r="AF8" s="22">
        <v>1</v>
      </c>
      <c r="AG8" s="3"/>
      <c r="AH8" s="23">
        <v>1</v>
      </c>
      <c r="AI8" s="10" t="s">
        <v>5</v>
      </c>
      <c r="AJ8" s="23">
        <v>0</v>
      </c>
      <c r="AK8" s="3"/>
      <c r="AL8" s="24">
        <v>1</v>
      </c>
      <c r="AM8" s="11" t="s">
        <v>5</v>
      </c>
      <c r="AN8" s="24">
        <v>0</v>
      </c>
      <c r="AO8" s="3">
        <f>IF(OR(AL8="",AN8=""),0,IF($C8="","",IF(AND($C8=AL8,$E8=AN8),1,0)))</f>
        <v>0</v>
      </c>
    </row>
    <row r="9" spans="1:41" ht="13.5">
      <c r="A9" s="7" t="s">
        <v>6</v>
      </c>
      <c r="B9" t="s">
        <v>78</v>
      </c>
      <c r="C9" s="8">
        <v>2</v>
      </c>
      <c r="D9" s="8" t="s">
        <v>5</v>
      </c>
      <c r="E9" s="8">
        <v>2</v>
      </c>
      <c r="F9" s="22">
        <v>2</v>
      </c>
      <c r="G9" s="9" t="s">
        <v>5</v>
      </c>
      <c r="H9" s="22">
        <v>0</v>
      </c>
      <c r="I9" s="3"/>
      <c r="J9" s="31">
        <v>2</v>
      </c>
      <c r="K9" s="10" t="s">
        <v>5</v>
      </c>
      <c r="L9" s="31">
        <v>0</v>
      </c>
      <c r="M9" s="3"/>
      <c r="N9" s="24">
        <v>2</v>
      </c>
      <c r="O9" s="11" t="s">
        <v>5</v>
      </c>
      <c r="P9" s="24">
        <v>0</v>
      </c>
      <c r="Q9" s="3"/>
      <c r="R9" s="22">
        <v>1</v>
      </c>
      <c r="S9" s="9" t="s">
        <v>5</v>
      </c>
      <c r="T9" s="22">
        <v>1</v>
      </c>
      <c r="U9" s="3"/>
      <c r="V9" s="23">
        <v>2</v>
      </c>
      <c r="W9" s="10" t="s">
        <v>5</v>
      </c>
      <c r="X9" s="23">
        <v>0</v>
      </c>
      <c r="Y9" s="3"/>
      <c r="Z9" s="32">
        <v>2</v>
      </c>
      <c r="AA9" s="11" t="s">
        <v>5</v>
      </c>
      <c r="AB9" s="32">
        <v>0</v>
      </c>
      <c r="AC9" s="3"/>
      <c r="AD9" s="22">
        <v>3</v>
      </c>
      <c r="AE9" s="9" t="s">
        <v>5</v>
      </c>
      <c r="AF9" s="22">
        <v>1</v>
      </c>
      <c r="AG9" s="3"/>
      <c r="AH9" s="23">
        <v>1</v>
      </c>
      <c r="AI9" s="10" t="s">
        <v>5</v>
      </c>
      <c r="AJ9" s="23">
        <v>1</v>
      </c>
      <c r="AK9" s="3"/>
      <c r="AL9" s="24">
        <v>2</v>
      </c>
      <c r="AM9" s="11" t="s">
        <v>5</v>
      </c>
      <c r="AN9" s="24">
        <v>0</v>
      </c>
      <c r="AO9" s="3">
        <f aca="true" t="shared" si="0" ref="AO9:AO20">IF(OR(AL9="",AN9=""),0,IF($C9="","",IF(AND($C9=AL9,$E9=AN9),1,0)))</f>
        <v>0</v>
      </c>
    </row>
    <row r="10" spans="1:41" ht="13.5">
      <c r="A10" s="7" t="s">
        <v>7</v>
      </c>
      <c r="B10" t="s">
        <v>79</v>
      </c>
      <c r="C10" s="8">
        <v>1</v>
      </c>
      <c r="D10" s="8" t="s">
        <v>5</v>
      </c>
      <c r="E10" s="8">
        <v>0</v>
      </c>
      <c r="F10" s="22">
        <v>2</v>
      </c>
      <c r="G10" s="9" t="s">
        <v>5</v>
      </c>
      <c r="H10" s="22">
        <v>1</v>
      </c>
      <c r="I10" s="3"/>
      <c r="J10" s="31">
        <v>2</v>
      </c>
      <c r="K10" s="10" t="s">
        <v>5</v>
      </c>
      <c r="L10" s="31">
        <v>1</v>
      </c>
      <c r="M10" s="3"/>
      <c r="N10" s="24">
        <v>2</v>
      </c>
      <c r="O10" s="11" t="s">
        <v>5</v>
      </c>
      <c r="P10" s="24">
        <v>0</v>
      </c>
      <c r="Q10" s="3"/>
      <c r="R10" s="22">
        <v>1</v>
      </c>
      <c r="S10" s="9" t="s">
        <v>5</v>
      </c>
      <c r="T10" s="22">
        <v>0</v>
      </c>
      <c r="U10" s="3"/>
      <c r="V10" s="23">
        <v>2</v>
      </c>
      <c r="W10" s="10" t="s">
        <v>5</v>
      </c>
      <c r="X10" s="23">
        <v>0</v>
      </c>
      <c r="Y10" s="3"/>
      <c r="Z10" s="32">
        <v>2</v>
      </c>
      <c r="AA10" s="11" t="s">
        <v>5</v>
      </c>
      <c r="AB10" s="32">
        <v>1</v>
      </c>
      <c r="AC10" s="3"/>
      <c r="AD10" s="22">
        <v>2</v>
      </c>
      <c r="AE10" s="9" t="s">
        <v>5</v>
      </c>
      <c r="AF10" s="22">
        <v>1</v>
      </c>
      <c r="AG10" s="3"/>
      <c r="AH10" s="23">
        <v>0</v>
      </c>
      <c r="AI10" s="10" t="s">
        <v>5</v>
      </c>
      <c r="AJ10" s="23">
        <v>1</v>
      </c>
      <c r="AK10" s="3"/>
      <c r="AL10" s="24">
        <v>2</v>
      </c>
      <c r="AM10" s="11" t="s">
        <v>5</v>
      </c>
      <c r="AN10" s="24">
        <v>0</v>
      </c>
      <c r="AO10" s="3">
        <f t="shared" si="0"/>
        <v>0</v>
      </c>
    </row>
    <row r="11" spans="1:41" ht="13.5">
      <c r="A11" s="7" t="s">
        <v>8</v>
      </c>
      <c r="B11" t="s">
        <v>80</v>
      </c>
      <c r="C11" s="8">
        <v>1</v>
      </c>
      <c r="D11" s="8" t="s">
        <v>5</v>
      </c>
      <c r="E11" s="8">
        <v>2</v>
      </c>
      <c r="F11" s="22">
        <v>3</v>
      </c>
      <c r="G11" s="9" t="s">
        <v>5</v>
      </c>
      <c r="H11" s="22">
        <v>0</v>
      </c>
      <c r="I11" s="3"/>
      <c r="J11" s="31">
        <v>1</v>
      </c>
      <c r="K11" s="10" t="s">
        <v>5</v>
      </c>
      <c r="L11" s="31">
        <v>1</v>
      </c>
      <c r="M11" s="3"/>
      <c r="N11" s="24">
        <v>1</v>
      </c>
      <c r="O11" s="11" t="s">
        <v>5</v>
      </c>
      <c r="P11" s="24">
        <v>1</v>
      </c>
      <c r="Q11" s="3"/>
      <c r="R11" s="22">
        <v>2</v>
      </c>
      <c r="S11" s="9" t="s">
        <v>5</v>
      </c>
      <c r="T11" s="22">
        <v>1</v>
      </c>
      <c r="U11" s="3"/>
      <c r="V11" s="23">
        <v>1</v>
      </c>
      <c r="W11" s="10" t="s">
        <v>5</v>
      </c>
      <c r="X11" s="23">
        <v>1</v>
      </c>
      <c r="Y11" s="3"/>
      <c r="Z11" s="32">
        <v>1</v>
      </c>
      <c r="AA11" s="11" t="s">
        <v>5</v>
      </c>
      <c r="AB11" s="32">
        <v>0</v>
      </c>
      <c r="AC11" s="3"/>
      <c r="AD11" s="22">
        <v>2</v>
      </c>
      <c r="AE11" s="9" t="s">
        <v>5</v>
      </c>
      <c r="AF11" s="22">
        <v>1</v>
      </c>
      <c r="AG11" s="3"/>
      <c r="AH11" s="23">
        <v>2</v>
      </c>
      <c r="AI11" s="10" t="s">
        <v>5</v>
      </c>
      <c r="AJ11" s="23">
        <v>0</v>
      </c>
      <c r="AK11" s="3"/>
      <c r="AL11" s="24">
        <v>0</v>
      </c>
      <c r="AM11" s="11" t="s">
        <v>5</v>
      </c>
      <c r="AN11" s="24">
        <v>1</v>
      </c>
      <c r="AO11" s="3">
        <f t="shared" si="0"/>
        <v>0</v>
      </c>
    </row>
    <row r="12" spans="1:41" ht="13.5">
      <c r="A12" s="7" t="s">
        <v>9</v>
      </c>
      <c r="B12" t="s">
        <v>81</v>
      </c>
      <c r="C12" s="8">
        <v>2</v>
      </c>
      <c r="D12" s="8" t="s">
        <v>5</v>
      </c>
      <c r="E12" s="8">
        <v>4</v>
      </c>
      <c r="F12" s="22">
        <v>0</v>
      </c>
      <c r="G12" s="9" t="s">
        <v>5</v>
      </c>
      <c r="H12" s="22">
        <v>1</v>
      </c>
      <c r="I12" s="3"/>
      <c r="J12" s="31">
        <v>1</v>
      </c>
      <c r="K12" s="10" t="s">
        <v>5</v>
      </c>
      <c r="L12" s="31">
        <v>2</v>
      </c>
      <c r="M12" s="3"/>
      <c r="N12" s="24">
        <v>0</v>
      </c>
      <c r="O12" s="11" t="s">
        <v>5</v>
      </c>
      <c r="P12" s="24">
        <v>2</v>
      </c>
      <c r="Q12" s="3"/>
      <c r="R12" s="22">
        <v>0</v>
      </c>
      <c r="S12" s="9" t="s">
        <v>5</v>
      </c>
      <c r="T12" s="22">
        <v>2</v>
      </c>
      <c r="U12" s="3"/>
      <c r="V12" s="23">
        <v>0</v>
      </c>
      <c r="W12" s="10" t="s">
        <v>5</v>
      </c>
      <c r="X12" s="23">
        <v>2</v>
      </c>
      <c r="Y12" s="3"/>
      <c r="Z12" s="32">
        <v>0</v>
      </c>
      <c r="AA12" s="11" t="s">
        <v>5</v>
      </c>
      <c r="AB12" s="32">
        <v>2</v>
      </c>
      <c r="AC12" s="3"/>
      <c r="AD12" s="22">
        <v>1</v>
      </c>
      <c r="AE12" s="9" t="s">
        <v>5</v>
      </c>
      <c r="AF12" s="22">
        <v>0</v>
      </c>
      <c r="AG12" s="3"/>
      <c r="AH12" s="23">
        <v>0</v>
      </c>
      <c r="AI12" s="10" t="s">
        <v>5</v>
      </c>
      <c r="AJ12" s="23">
        <v>2</v>
      </c>
      <c r="AK12" s="3"/>
      <c r="AL12" s="24">
        <v>0</v>
      </c>
      <c r="AM12" s="11" t="s">
        <v>5</v>
      </c>
      <c r="AN12" s="24">
        <v>2</v>
      </c>
      <c r="AO12" s="3">
        <f t="shared" si="0"/>
        <v>0</v>
      </c>
    </row>
    <row r="13" spans="1:41" ht="13.5">
      <c r="A13" s="7" t="s">
        <v>10</v>
      </c>
      <c r="B13" t="s">
        <v>82</v>
      </c>
      <c r="C13" s="8">
        <v>1</v>
      </c>
      <c r="D13" s="8" t="s">
        <v>5</v>
      </c>
      <c r="E13" s="8">
        <v>0</v>
      </c>
      <c r="F13" s="22">
        <v>3</v>
      </c>
      <c r="G13" s="9" t="s">
        <v>5</v>
      </c>
      <c r="H13" s="22">
        <v>1</v>
      </c>
      <c r="I13" s="3"/>
      <c r="J13" s="31">
        <v>2</v>
      </c>
      <c r="K13" s="10" t="s">
        <v>5</v>
      </c>
      <c r="L13" s="31">
        <v>0</v>
      </c>
      <c r="M13" s="3"/>
      <c r="N13" s="24">
        <v>3</v>
      </c>
      <c r="O13" s="11" t="s">
        <v>5</v>
      </c>
      <c r="P13" s="24">
        <v>0</v>
      </c>
      <c r="Q13" s="3"/>
      <c r="R13" s="22">
        <v>3</v>
      </c>
      <c r="S13" s="9" t="s">
        <v>5</v>
      </c>
      <c r="T13" s="22">
        <v>0</v>
      </c>
      <c r="U13" s="3"/>
      <c r="V13" s="23">
        <v>2</v>
      </c>
      <c r="W13" s="10" t="s">
        <v>5</v>
      </c>
      <c r="X13" s="23">
        <v>0</v>
      </c>
      <c r="Y13" s="3"/>
      <c r="Z13" s="32">
        <v>3</v>
      </c>
      <c r="AA13" s="11" t="s">
        <v>5</v>
      </c>
      <c r="AB13" s="32">
        <v>0</v>
      </c>
      <c r="AC13" s="3"/>
      <c r="AD13" s="22">
        <v>2</v>
      </c>
      <c r="AE13" s="9" t="s">
        <v>5</v>
      </c>
      <c r="AF13" s="22">
        <v>1</v>
      </c>
      <c r="AG13" s="3"/>
      <c r="AH13" s="23">
        <v>2</v>
      </c>
      <c r="AI13" s="10" t="s">
        <v>5</v>
      </c>
      <c r="AJ13" s="23">
        <v>0</v>
      </c>
      <c r="AK13" s="3"/>
      <c r="AL13" s="24">
        <v>2</v>
      </c>
      <c r="AM13" s="11" t="s">
        <v>5</v>
      </c>
      <c r="AN13" s="24">
        <v>0</v>
      </c>
      <c r="AO13" s="3">
        <f t="shared" si="0"/>
        <v>0</v>
      </c>
    </row>
    <row r="14" spans="1:41" ht="13.5">
      <c r="A14" s="7" t="s">
        <v>11</v>
      </c>
      <c r="B14" t="s">
        <v>83</v>
      </c>
      <c r="C14" s="8">
        <v>0</v>
      </c>
      <c r="D14" s="8" t="s">
        <v>5</v>
      </c>
      <c r="E14" s="8">
        <v>1</v>
      </c>
      <c r="F14" s="22">
        <v>0</v>
      </c>
      <c r="G14" s="9" t="s">
        <v>5</v>
      </c>
      <c r="H14" s="22">
        <v>2</v>
      </c>
      <c r="I14" s="3"/>
      <c r="J14" s="31">
        <v>1</v>
      </c>
      <c r="K14" s="10" t="s">
        <v>5</v>
      </c>
      <c r="L14" s="31">
        <v>1</v>
      </c>
      <c r="M14" s="3"/>
      <c r="N14" s="24">
        <v>1</v>
      </c>
      <c r="O14" s="11" t="s">
        <v>5</v>
      </c>
      <c r="P14" s="24">
        <v>2</v>
      </c>
      <c r="Q14" s="3"/>
      <c r="R14" s="22">
        <v>1</v>
      </c>
      <c r="S14" s="9" t="s">
        <v>5</v>
      </c>
      <c r="T14" s="22">
        <v>3</v>
      </c>
      <c r="U14" s="3"/>
      <c r="V14" s="23">
        <v>0</v>
      </c>
      <c r="W14" s="10" t="s">
        <v>5</v>
      </c>
      <c r="X14" s="23">
        <v>0</v>
      </c>
      <c r="Y14" s="3"/>
      <c r="Z14" s="32">
        <v>1</v>
      </c>
      <c r="AA14" s="11" t="s">
        <v>5</v>
      </c>
      <c r="AB14" s="32">
        <v>1</v>
      </c>
      <c r="AC14" s="3"/>
      <c r="AD14" s="22">
        <v>1</v>
      </c>
      <c r="AE14" s="9" t="s">
        <v>5</v>
      </c>
      <c r="AF14" s="22">
        <v>1</v>
      </c>
      <c r="AG14" s="3"/>
      <c r="AH14" s="23">
        <v>2</v>
      </c>
      <c r="AI14" s="10" t="s">
        <v>5</v>
      </c>
      <c r="AJ14" s="23">
        <v>0</v>
      </c>
      <c r="AK14" s="3"/>
      <c r="AL14" s="24">
        <v>1</v>
      </c>
      <c r="AM14" s="11" t="s">
        <v>5</v>
      </c>
      <c r="AN14" s="24">
        <v>1</v>
      </c>
      <c r="AO14" s="3">
        <f t="shared" si="0"/>
        <v>0</v>
      </c>
    </row>
    <row r="15" spans="1:41" ht="13.5">
      <c r="A15" s="7" t="s">
        <v>12</v>
      </c>
      <c r="B15" t="s">
        <v>84</v>
      </c>
      <c r="C15" s="8">
        <v>1</v>
      </c>
      <c r="D15" s="8" t="s">
        <v>5</v>
      </c>
      <c r="E15" s="8">
        <v>2</v>
      </c>
      <c r="F15" s="22">
        <v>1</v>
      </c>
      <c r="G15" s="9" t="s">
        <v>5</v>
      </c>
      <c r="H15" s="22">
        <v>0</v>
      </c>
      <c r="I15" s="3"/>
      <c r="J15" s="31">
        <v>1</v>
      </c>
      <c r="K15" s="10" t="s">
        <v>5</v>
      </c>
      <c r="L15" s="31">
        <v>1</v>
      </c>
      <c r="M15" s="3"/>
      <c r="N15" s="24">
        <v>2</v>
      </c>
      <c r="O15" s="11" t="s">
        <v>5</v>
      </c>
      <c r="P15" s="24">
        <v>1</v>
      </c>
      <c r="Q15" s="3"/>
      <c r="R15" s="22">
        <v>2</v>
      </c>
      <c r="S15" s="9" t="s">
        <v>5</v>
      </c>
      <c r="T15" s="22">
        <v>1</v>
      </c>
      <c r="U15" s="3"/>
      <c r="V15" s="23">
        <v>1</v>
      </c>
      <c r="W15" s="10" t="s">
        <v>5</v>
      </c>
      <c r="X15" s="23">
        <v>0</v>
      </c>
      <c r="Y15" s="3"/>
      <c r="Z15" s="32">
        <v>2</v>
      </c>
      <c r="AA15" s="11" t="s">
        <v>5</v>
      </c>
      <c r="AB15" s="32">
        <v>0</v>
      </c>
      <c r="AC15" s="3"/>
      <c r="AD15" s="22">
        <v>1</v>
      </c>
      <c r="AE15" s="9" t="s">
        <v>5</v>
      </c>
      <c r="AF15" s="22">
        <v>2</v>
      </c>
      <c r="AG15" s="3"/>
      <c r="AH15" s="23">
        <v>1</v>
      </c>
      <c r="AI15" s="10" t="s">
        <v>5</v>
      </c>
      <c r="AJ15" s="23">
        <v>1</v>
      </c>
      <c r="AK15" s="3"/>
      <c r="AL15" s="24">
        <v>2</v>
      </c>
      <c r="AM15" s="11" t="s">
        <v>5</v>
      </c>
      <c r="AN15" s="24">
        <v>0</v>
      </c>
      <c r="AO15" s="3">
        <f t="shared" si="0"/>
        <v>0</v>
      </c>
    </row>
    <row r="16" spans="1:41" ht="13.5">
      <c r="A16" s="7" t="s">
        <v>13</v>
      </c>
      <c r="B16" t="s">
        <v>85</v>
      </c>
      <c r="C16" s="8">
        <v>2</v>
      </c>
      <c r="D16" s="8" t="s">
        <v>5</v>
      </c>
      <c r="E16" s="8">
        <v>1</v>
      </c>
      <c r="F16" s="22">
        <v>0</v>
      </c>
      <c r="G16" s="9" t="s">
        <v>5</v>
      </c>
      <c r="H16" s="22">
        <v>4</v>
      </c>
      <c r="I16" s="3"/>
      <c r="J16" s="31">
        <v>1</v>
      </c>
      <c r="K16" s="10" t="s">
        <v>5</v>
      </c>
      <c r="L16" s="31">
        <v>2</v>
      </c>
      <c r="M16" s="3"/>
      <c r="N16" s="24">
        <v>1</v>
      </c>
      <c r="O16" s="11" t="s">
        <v>5</v>
      </c>
      <c r="P16" s="24">
        <v>3</v>
      </c>
      <c r="Q16" s="3"/>
      <c r="R16" s="22">
        <v>0</v>
      </c>
      <c r="S16" s="9" t="s">
        <v>5</v>
      </c>
      <c r="T16" s="22">
        <v>2</v>
      </c>
      <c r="U16" s="3"/>
      <c r="V16" s="23">
        <v>1</v>
      </c>
      <c r="W16" s="10" t="s">
        <v>5</v>
      </c>
      <c r="X16" s="23">
        <v>1</v>
      </c>
      <c r="Y16" s="3"/>
      <c r="Z16" s="32">
        <v>1</v>
      </c>
      <c r="AA16" s="11" t="s">
        <v>5</v>
      </c>
      <c r="AB16" s="32">
        <v>2</v>
      </c>
      <c r="AC16" s="3"/>
      <c r="AD16" s="22">
        <v>1</v>
      </c>
      <c r="AE16" s="9" t="s">
        <v>5</v>
      </c>
      <c r="AF16" s="22">
        <v>1</v>
      </c>
      <c r="AG16" s="3"/>
      <c r="AH16" s="23">
        <v>1</v>
      </c>
      <c r="AI16" s="10" t="s">
        <v>5</v>
      </c>
      <c r="AJ16" s="23">
        <v>1</v>
      </c>
      <c r="AK16" s="3"/>
      <c r="AL16" s="24">
        <v>0</v>
      </c>
      <c r="AM16" s="11" t="s">
        <v>5</v>
      </c>
      <c r="AN16" s="24">
        <v>2</v>
      </c>
      <c r="AO16" s="3">
        <f t="shared" si="0"/>
        <v>0</v>
      </c>
    </row>
    <row r="17" spans="1:41" ht="13.5">
      <c r="A17" s="7" t="s">
        <v>14</v>
      </c>
      <c r="C17" s="8"/>
      <c r="D17" s="8" t="s">
        <v>5</v>
      </c>
      <c r="E17" s="8"/>
      <c r="F17" s="22"/>
      <c r="G17" s="9" t="s">
        <v>5</v>
      </c>
      <c r="H17" s="22"/>
      <c r="I17" s="3">
        <f>IF(OR(F17="",H17=""),0,IF($C17="","",IF(AND($C17=F17,$E17=H17),1,0)))</f>
        <v>0</v>
      </c>
      <c r="J17" s="23"/>
      <c r="K17" s="10" t="s">
        <v>5</v>
      </c>
      <c r="L17" s="23"/>
      <c r="M17" s="3">
        <f>IF(OR(J17="",L17=""),0,IF($C17="","",IF(AND($C17=J17,$E17=L17),1,0)))</f>
        <v>0</v>
      </c>
      <c r="N17" s="24"/>
      <c r="O17" s="11" t="s">
        <v>5</v>
      </c>
      <c r="P17" s="24"/>
      <c r="Q17" s="3">
        <f>IF(OR(N17="",P17=""),0,IF($C17="","",IF(AND($C17=N17,$E17=P17),1,0)))</f>
        <v>0</v>
      </c>
      <c r="R17" s="22"/>
      <c r="S17" s="9" t="s">
        <v>5</v>
      </c>
      <c r="T17" s="22"/>
      <c r="U17" s="3">
        <f>IF(OR(R17="",T17=""),0,IF($C17="","",IF(AND($C17=R17,$E17=T17),1,0)))</f>
        <v>0</v>
      </c>
      <c r="V17" s="23"/>
      <c r="W17" s="10" t="s">
        <v>5</v>
      </c>
      <c r="X17" s="23"/>
      <c r="Y17" s="3">
        <f>IF(OR(V17="",X17=""),0,IF($C17="","",IF(AND($C17=V17,$E17=X17),1,0)))</f>
        <v>0</v>
      </c>
      <c r="Z17" s="24"/>
      <c r="AA17" s="11" t="s">
        <v>5</v>
      </c>
      <c r="AB17" s="24"/>
      <c r="AC17" s="3">
        <f>IF(OR(Z17="",AB17=""),0,IF($C17="","",IF(AND($C17=Z17,$E17=AB17),1,0)))</f>
        <v>0</v>
      </c>
      <c r="AD17" s="22"/>
      <c r="AE17" s="9" t="s">
        <v>5</v>
      </c>
      <c r="AF17" s="22"/>
      <c r="AG17" s="3">
        <f>IF(OR(AD17="",AF17=""),0,IF($C17="","",IF(AND($C17=AD17,$E17=AF17),1,0)))</f>
        <v>0</v>
      </c>
      <c r="AH17" s="23"/>
      <c r="AI17" s="10" t="s">
        <v>5</v>
      </c>
      <c r="AJ17" s="23"/>
      <c r="AK17" s="3">
        <f>IF(OR(AH17="",AJ17=""),0,IF($C17="","",IF(AND($C17=AH17,$E17=AJ17),1,0)))</f>
        <v>0</v>
      </c>
      <c r="AL17" s="24"/>
      <c r="AM17" s="11" t="s">
        <v>5</v>
      </c>
      <c r="AN17" s="24"/>
      <c r="AO17" s="3">
        <f t="shared" si="0"/>
        <v>0</v>
      </c>
    </row>
    <row r="18" spans="1:41" ht="13.5">
      <c r="A18" s="7" t="s">
        <v>15</v>
      </c>
      <c r="C18" s="8"/>
      <c r="D18" s="8" t="s">
        <v>5</v>
      </c>
      <c r="E18" s="8"/>
      <c r="F18" s="22"/>
      <c r="G18" s="9" t="s">
        <v>5</v>
      </c>
      <c r="H18" s="22"/>
      <c r="I18" s="3">
        <f>IF(OR(F18="",H18=""),0,IF($C18="","",IF(AND($C18=F18,$E18=H18),1,0)))</f>
        <v>0</v>
      </c>
      <c r="J18" s="23"/>
      <c r="K18" s="10" t="s">
        <v>5</v>
      </c>
      <c r="L18" s="23"/>
      <c r="M18" s="3">
        <f>IF(OR(J18="",L18=""),0,IF($C18="","",IF(AND($C18=J18,$E18=L18),1,0)))</f>
        <v>0</v>
      </c>
      <c r="N18" s="24"/>
      <c r="O18" s="11" t="s">
        <v>5</v>
      </c>
      <c r="P18" s="24"/>
      <c r="Q18" s="3">
        <f>IF(OR(N18="",P18=""),0,IF($C18="","",IF(AND($C18=N18,$E18=P18),1,0)))</f>
        <v>0</v>
      </c>
      <c r="R18" s="22"/>
      <c r="S18" s="9" t="s">
        <v>5</v>
      </c>
      <c r="T18" s="22"/>
      <c r="U18" s="3">
        <f>IF(OR(R18="",T18=""),0,IF($C18="","",IF(AND($C18=R18,$E18=T18),1,0)))</f>
        <v>0</v>
      </c>
      <c r="V18" s="23"/>
      <c r="W18" s="10" t="s">
        <v>5</v>
      </c>
      <c r="X18" s="23"/>
      <c r="Y18" s="3">
        <f>IF(OR(V18="",X18=""),0,IF($C18="","",IF(AND($C18=V18,$E18=X18),1,0)))</f>
        <v>0</v>
      </c>
      <c r="Z18" s="24"/>
      <c r="AA18" s="11" t="s">
        <v>5</v>
      </c>
      <c r="AB18" s="24"/>
      <c r="AC18" s="3">
        <f>IF(OR(Z18="",AB18=""),0,IF($C18="","",IF(AND($C18=Z18,$E18=AB18),1,0)))</f>
        <v>0</v>
      </c>
      <c r="AD18" s="22"/>
      <c r="AE18" s="9" t="s">
        <v>5</v>
      </c>
      <c r="AF18" s="22"/>
      <c r="AG18" s="3">
        <f>IF(OR(AD18="",AF18=""),0,IF($C18="","",IF(AND($C18=AD18,$E18=AF18),1,0)))</f>
        <v>0</v>
      </c>
      <c r="AH18" s="23"/>
      <c r="AI18" s="10" t="s">
        <v>5</v>
      </c>
      <c r="AJ18" s="23"/>
      <c r="AK18" s="3">
        <f>IF(OR(AH18="",AJ18=""),0,IF($C18="","",IF(AND($C18=AH18,$E18=AJ18),1,0)))</f>
        <v>0</v>
      </c>
      <c r="AL18" s="24"/>
      <c r="AM18" s="11" t="s">
        <v>5</v>
      </c>
      <c r="AN18" s="24"/>
      <c r="AO18" s="3">
        <f t="shared" si="0"/>
        <v>0</v>
      </c>
    </row>
    <row r="19" spans="1:41" ht="13.5">
      <c r="A19" s="7" t="s">
        <v>16</v>
      </c>
      <c r="C19" s="8"/>
      <c r="D19" s="8" t="s">
        <v>5</v>
      </c>
      <c r="E19" s="8"/>
      <c r="F19" s="22"/>
      <c r="G19" s="9" t="s">
        <v>5</v>
      </c>
      <c r="H19" s="22"/>
      <c r="I19" s="3">
        <f>IF(OR(F19="",H19=""),0,IF($C19="","",IF(AND($C19=F19,$E19=H19),1,0)))</f>
        <v>0</v>
      </c>
      <c r="J19" s="23"/>
      <c r="K19" s="10" t="s">
        <v>5</v>
      </c>
      <c r="L19" s="23"/>
      <c r="M19" s="3">
        <f>IF(OR(J19="",L19=""),0,IF($C19="","",IF(AND($C19=J19,$E19=L19),1,0)))</f>
        <v>0</v>
      </c>
      <c r="N19" s="24"/>
      <c r="O19" s="11" t="s">
        <v>5</v>
      </c>
      <c r="P19" s="24"/>
      <c r="Q19" s="3">
        <f>IF(OR(N19="",P19=""),0,IF($C19="","",IF(AND($C19=N19,$E19=P19),1,0)))</f>
        <v>0</v>
      </c>
      <c r="R19" s="22"/>
      <c r="S19" s="9" t="s">
        <v>5</v>
      </c>
      <c r="T19" s="22"/>
      <c r="U19" s="3">
        <f>IF(OR(R19="",T19=""),0,IF($C19="","",IF(AND($C19=R19,$E19=T19),1,0)))</f>
        <v>0</v>
      </c>
      <c r="V19" s="23"/>
      <c r="W19" s="10" t="s">
        <v>5</v>
      </c>
      <c r="X19" s="23"/>
      <c r="Y19" s="3">
        <f>IF(OR(V19="",X19=""),0,IF($C19="","",IF(AND($C19=V19,$E19=X19),1,0)))</f>
        <v>0</v>
      </c>
      <c r="Z19" s="24"/>
      <c r="AA19" s="11" t="s">
        <v>5</v>
      </c>
      <c r="AB19" s="24"/>
      <c r="AC19" s="3">
        <f>IF(OR(Z19="",AB19=""),0,IF($C19="","",IF(AND($C19=Z19,$E19=AB19),1,0)))</f>
        <v>0</v>
      </c>
      <c r="AD19" s="22"/>
      <c r="AE19" s="9" t="s">
        <v>5</v>
      </c>
      <c r="AF19" s="22"/>
      <c r="AG19" s="3">
        <f>IF(OR(AD19="",AF19=""),0,IF($C19="","",IF(AND($C19=AD19,$E19=AF19),1,0)))</f>
        <v>0</v>
      </c>
      <c r="AH19" s="23"/>
      <c r="AI19" s="10" t="s">
        <v>5</v>
      </c>
      <c r="AJ19" s="23"/>
      <c r="AK19" s="3">
        <f>IF(OR(AH19="",AJ19=""),0,IF($C19="","",IF(AND($C19=AH19,$E19=AJ19),1,0)))</f>
        <v>0</v>
      </c>
      <c r="AL19" s="24"/>
      <c r="AM19" s="11" t="s">
        <v>5</v>
      </c>
      <c r="AN19" s="24"/>
      <c r="AO19" s="3">
        <f t="shared" si="0"/>
        <v>0</v>
      </c>
    </row>
    <row r="20" spans="1:41" ht="13.5">
      <c r="A20" s="7" t="s">
        <v>17</v>
      </c>
      <c r="C20" s="8"/>
      <c r="D20" s="8" t="s">
        <v>5</v>
      </c>
      <c r="E20" s="8"/>
      <c r="F20" s="22"/>
      <c r="G20" s="9" t="s">
        <v>5</v>
      </c>
      <c r="H20" s="22"/>
      <c r="I20" s="3">
        <f>IF(OR(F20="",H20=""),0,IF($C20="","",IF(AND($C20=F20,$E20=H20),1,0)))</f>
        <v>0</v>
      </c>
      <c r="J20" s="23"/>
      <c r="K20" s="10" t="s">
        <v>5</v>
      </c>
      <c r="L20" s="23"/>
      <c r="M20" s="3">
        <f>IF(OR(J20="",L20=""),0,IF($C20="","",IF(AND($C20=J20,$E20=L20),1,0)))</f>
        <v>0</v>
      </c>
      <c r="N20" s="24"/>
      <c r="O20" s="11" t="s">
        <v>5</v>
      </c>
      <c r="P20" s="24"/>
      <c r="Q20" s="3">
        <f>IF(OR(N20="",P20=""),0,IF($C20="","",IF(AND($C20=N20,$E20=P20),1,0)))</f>
        <v>0</v>
      </c>
      <c r="R20" s="22"/>
      <c r="S20" s="9" t="s">
        <v>5</v>
      </c>
      <c r="T20" s="22"/>
      <c r="U20" s="3">
        <f>IF(OR(R20="",T20=""),0,IF($C20="","",IF(AND($C20=R20,$E20=T20),1,0)))</f>
        <v>0</v>
      </c>
      <c r="V20" s="23"/>
      <c r="W20" s="10" t="s">
        <v>5</v>
      </c>
      <c r="X20" s="23"/>
      <c r="Y20" s="3">
        <f>IF(OR(V20="",X20=""),0,IF($C20="","",IF(AND($C20=V20,$E20=X20),1,0)))</f>
        <v>0</v>
      </c>
      <c r="Z20" s="24"/>
      <c r="AA20" s="11" t="s">
        <v>5</v>
      </c>
      <c r="AB20" s="24"/>
      <c r="AC20" s="3">
        <f>IF(OR(Z20="",AB20=""),0,IF($C20="","",IF(AND($C20=Z20,$E20=AB20),1,0)))</f>
        <v>0</v>
      </c>
      <c r="AD20" s="22"/>
      <c r="AE20" s="9" t="s">
        <v>5</v>
      </c>
      <c r="AF20" s="22"/>
      <c r="AG20" s="3">
        <f>IF(OR(AD20="",AF20=""),0,IF($C20="","",IF(AND($C20=AD20,$E20=AF20),1,0)))</f>
        <v>0</v>
      </c>
      <c r="AH20" s="23"/>
      <c r="AI20" s="10" t="s">
        <v>5</v>
      </c>
      <c r="AJ20" s="23"/>
      <c r="AK20" s="3">
        <f>IF(OR(AH20="",AJ20=""),0,IF($C20="","",IF(AND($C20=AH20,$E20=AJ20),1,0)))</f>
        <v>0</v>
      </c>
      <c r="AL20" s="24"/>
      <c r="AM20" s="11" t="s">
        <v>5</v>
      </c>
      <c r="AN20" s="24"/>
      <c r="AO20" s="3">
        <f t="shared" si="0"/>
        <v>0</v>
      </c>
    </row>
    <row r="21" spans="6:41" ht="13.5">
      <c r="F21" s="3"/>
      <c r="G21" s="3"/>
      <c r="H21" s="3"/>
      <c r="I21" s="3">
        <f>IF($C8="","",SUM(I8:I20))</f>
        <v>0</v>
      </c>
      <c r="J21" s="3"/>
      <c r="K21" s="3"/>
      <c r="L21" s="3"/>
      <c r="M21" s="3">
        <f>IF($C8="","",SUM(M8:M20))</f>
        <v>0</v>
      </c>
      <c r="N21" s="3"/>
      <c r="O21" s="3"/>
      <c r="P21" s="3"/>
      <c r="Q21" s="3">
        <f>IF($C8="","",SUM(Q8:Q20))</f>
        <v>0</v>
      </c>
      <c r="R21" s="3"/>
      <c r="S21" s="3"/>
      <c r="T21" s="3"/>
      <c r="U21" s="3">
        <f>IF($C8="","",SUM(U8:U20))</f>
        <v>0</v>
      </c>
      <c r="V21" s="3"/>
      <c r="W21" s="3"/>
      <c r="X21" s="3"/>
      <c r="Y21" s="3">
        <f>IF($C8="","",SUM(Y8:Y20))</f>
        <v>0</v>
      </c>
      <c r="Z21" s="3"/>
      <c r="AA21" s="3"/>
      <c r="AB21" s="3"/>
      <c r="AC21" s="3">
        <f>IF($C8="","",SUM(AC8:AC20))</f>
        <v>0</v>
      </c>
      <c r="AD21" s="3"/>
      <c r="AE21" s="3"/>
      <c r="AF21" s="3"/>
      <c r="AG21" s="3">
        <f>IF($C8="","",SUM(AG8:AG20))</f>
        <v>0</v>
      </c>
      <c r="AH21" s="3"/>
      <c r="AI21" s="3"/>
      <c r="AJ21" s="3"/>
      <c r="AK21" s="3">
        <f>IF($C8="","",SUM(AK8:AK20))</f>
        <v>0</v>
      </c>
      <c r="AL21" s="3"/>
      <c r="AM21" s="3"/>
      <c r="AN21" s="3"/>
      <c r="AO21">
        <f>IF($C8="","",SUM(AO8:AO20))</f>
        <v>0</v>
      </c>
    </row>
    <row r="22" spans="6:40" ht="13.5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6:40" ht="13.5">
      <c r="F23" s="43" t="s">
        <v>31</v>
      </c>
      <c r="G23" s="43"/>
      <c r="H23" s="43"/>
      <c r="I23" s="3"/>
      <c r="J23" s="44" t="s">
        <v>36</v>
      </c>
      <c r="K23" s="44"/>
      <c r="L23" s="44"/>
      <c r="M23" s="3"/>
      <c r="N23" s="42" t="s">
        <v>20</v>
      </c>
      <c r="O23" s="42"/>
      <c r="P23" s="42"/>
      <c r="Q23" s="3"/>
      <c r="R23" s="43" t="s">
        <v>32</v>
      </c>
      <c r="S23" s="43"/>
      <c r="T23" s="43"/>
      <c r="U23" s="3"/>
      <c r="V23" s="44" t="s">
        <v>30</v>
      </c>
      <c r="W23" s="44"/>
      <c r="X23" s="44"/>
      <c r="Y23" s="3"/>
      <c r="Z23" s="42" t="s">
        <v>24</v>
      </c>
      <c r="AA23" s="42"/>
      <c r="AB23" s="42"/>
      <c r="AC23" s="3"/>
      <c r="AD23" s="43" t="s">
        <v>26</v>
      </c>
      <c r="AE23" s="43"/>
      <c r="AF23" s="43"/>
      <c r="AG23" s="3"/>
      <c r="AH23" s="44" t="s">
        <v>37</v>
      </c>
      <c r="AI23" s="44"/>
      <c r="AJ23" s="44"/>
      <c r="AK23" s="3"/>
      <c r="AL23" s="42" t="s">
        <v>22</v>
      </c>
      <c r="AM23" s="42"/>
      <c r="AN23" s="42"/>
    </row>
    <row r="24" spans="6:40" ht="13.5">
      <c r="F24" s="43"/>
      <c r="G24" s="43"/>
      <c r="H24" s="43"/>
      <c r="I24" s="3"/>
      <c r="J24" s="44"/>
      <c r="K24" s="44"/>
      <c r="L24" s="44"/>
      <c r="M24" s="3"/>
      <c r="N24" s="42"/>
      <c r="O24" s="42"/>
      <c r="P24" s="42"/>
      <c r="Q24" s="3"/>
      <c r="R24" s="43"/>
      <c r="S24" s="43"/>
      <c r="T24" s="43"/>
      <c r="U24" s="3"/>
      <c r="V24" s="44"/>
      <c r="W24" s="44"/>
      <c r="X24" s="44"/>
      <c r="Y24" s="3"/>
      <c r="Z24" s="42"/>
      <c r="AA24" s="42"/>
      <c r="AB24" s="42"/>
      <c r="AC24" s="3"/>
      <c r="AD24" s="43"/>
      <c r="AE24" s="43"/>
      <c r="AF24" s="43"/>
      <c r="AG24" s="3"/>
      <c r="AH24" s="44"/>
      <c r="AI24" s="44"/>
      <c r="AJ24" s="44"/>
      <c r="AK24" s="3"/>
      <c r="AL24" s="42"/>
      <c r="AM24" s="42"/>
      <c r="AN24" s="42"/>
    </row>
    <row r="25" spans="6:41" ht="17.25">
      <c r="F25" s="38" t="s">
        <v>0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1"/>
    </row>
    <row r="26" spans="6:40" ht="13.5">
      <c r="F26" s="39">
        <f>I41</f>
        <v>0</v>
      </c>
      <c r="G26" s="39"/>
      <c r="H26" s="39"/>
      <c r="I26" s="3"/>
      <c r="J26" s="40">
        <f>M41</f>
        <v>0</v>
      </c>
      <c r="K26" s="40"/>
      <c r="L26" s="40"/>
      <c r="M26" s="3"/>
      <c r="N26" s="41">
        <f>Q41</f>
        <v>0</v>
      </c>
      <c r="O26" s="41"/>
      <c r="P26" s="41"/>
      <c r="Q26" s="3"/>
      <c r="R26" s="39">
        <f>U41</f>
        <v>0</v>
      </c>
      <c r="S26" s="39"/>
      <c r="T26" s="39"/>
      <c r="U26" s="3"/>
      <c r="V26" s="40">
        <v>1</v>
      </c>
      <c r="W26" s="40"/>
      <c r="X26" s="40"/>
      <c r="Y26" s="3"/>
      <c r="Z26" s="41">
        <v>2</v>
      </c>
      <c r="AA26" s="41"/>
      <c r="AB26" s="41"/>
      <c r="AC26" s="3"/>
      <c r="AD26" s="39">
        <f>AG41</f>
        <v>0</v>
      </c>
      <c r="AE26" s="39"/>
      <c r="AF26" s="39"/>
      <c r="AG26" s="3"/>
      <c r="AH26" s="40">
        <f>AK41</f>
        <v>0</v>
      </c>
      <c r="AI26" s="40"/>
      <c r="AJ26" s="40"/>
      <c r="AK26" s="3"/>
      <c r="AL26" s="41">
        <f>AO41</f>
        <v>0</v>
      </c>
      <c r="AM26" s="41"/>
      <c r="AN26" s="41"/>
    </row>
    <row r="27" spans="2:41" ht="17.25">
      <c r="B27" s="6" t="s">
        <v>1</v>
      </c>
      <c r="C27" s="37" t="s">
        <v>2</v>
      </c>
      <c r="D27" s="37"/>
      <c r="E27" s="37"/>
      <c r="F27" s="38" t="s">
        <v>3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1"/>
    </row>
    <row r="28" spans="1:41" ht="13.5">
      <c r="A28" s="7" t="s">
        <v>4</v>
      </c>
      <c r="B28" t="str">
        <f>IF(B8="","",B8)</f>
        <v>Pogoń - Alit</v>
      </c>
      <c r="C28" s="8">
        <f aca="true" t="shared" si="1" ref="C28:E30">IF(C8="","",C8)</f>
        <v>1</v>
      </c>
      <c r="D28" s="8" t="str">
        <f t="shared" si="1"/>
        <v>:</v>
      </c>
      <c r="E28" s="8">
        <f t="shared" si="1"/>
        <v>3</v>
      </c>
      <c r="F28" s="22">
        <v>1</v>
      </c>
      <c r="G28" s="9" t="s">
        <v>5</v>
      </c>
      <c r="H28" s="22">
        <v>1</v>
      </c>
      <c r="I28" s="3"/>
      <c r="J28" s="23">
        <v>1</v>
      </c>
      <c r="K28" s="10" t="s">
        <v>5</v>
      </c>
      <c r="L28" s="23">
        <v>1</v>
      </c>
      <c r="M28" s="3"/>
      <c r="N28" s="12">
        <v>1</v>
      </c>
      <c r="O28" s="11" t="s">
        <v>5</v>
      </c>
      <c r="P28" s="12">
        <v>1</v>
      </c>
      <c r="Q28" s="3"/>
      <c r="R28" s="22">
        <v>2</v>
      </c>
      <c r="S28" s="9" t="s">
        <v>5</v>
      </c>
      <c r="T28" s="22">
        <v>2</v>
      </c>
      <c r="U28" s="3"/>
      <c r="V28" s="23">
        <v>0</v>
      </c>
      <c r="W28" s="10" t="s">
        <v>5</v>
      </c>
      <c r="X28" s="23">
        <v>1</v>
      </c>
      <c r="Y28" s="3"/>
      <c r="Z28" s="33">
        <v>1</v>
      </c>
      <c r="AA28" s="11" t="s">
        <v>5</v>
      </c>
      <c r="AB28" s="33">
        <v>1</v>
      </c>
      <c r="AC28" s="3"/>
      <c r="AD28" s="22">
        <v>1</v>
      </c>
      <c r="AE28" s="9" t="s">
        <v>5</v>
      </c>
      <c r="AF28" s="22">
        <v>1</v>
      </c>
      <c r="AG28" s="3"/>
      <c r="AH28" s="23">
        <v>2</v>
      </c>
      <c r="AI28" s="10" t="s">
        <v>5</v>
      </c>
      <c r="AJ28" s="23">
        <v>1</v>
      </c>
      <c r="AK28" s="3"/>
      <c r="AL28" s="12">
        <v>1</v>
      </c>
      <c r="AM28" s="11" t="s">
        <v>5</v>
      </c>
      <c r="AN28" s="12">
        <v>1</v>
      </c>
      <c r="AO28" s="3">
        <f>IF(OR(AL28="",AN28=""),0,IF($C28="","",IF(AND($C28=AL28,$E28=AN28),1,0)))</f>
        <v>0</v>
      </c>
    </row>
    <row r="29" spans="1:41" ht="13.5">
      <c r="A29" s="7" t="s">
        <v>6</v>
      </c>
      <c r="B29" t="str">
        <f aca="true" t="shared" si="2" ref="B29:E40">IF(B9="","",B9)</f>
        <v>Łagów - Moravia</v>
      </c>
      <c r="C29" s="8">
        <f t="shared" si="1"/>
        <v>2</v>
      </c>
      <c r="D29" s="8" t="str">
        <f t="shared" si="1"/>
        <v>:</v>
      </c>
      <c r="E29" s="8">
        <f t="shared" si="1"/>
        <v>2</v>
      </c>
      <c r="F29" s="22">
        <v>1</v>
      </c>
      <c r="G29" s="9" t="s">
        <v>5</v>
      </c>
      <c r="H29" s="22">
        <v>1</v>
      </c>
      <c r="I29" s="3"/>
      <c r="J29" s="23">
        <v>1</v>
      </c>
      <c r="K29" s="10" t="s">
        <v>5</v>
      </c>
      <c r="L29" s="23">
        <v>0</v>
      </c>
      <c r="M29" s="3"/>
      <c r="N29" s="12">
        <v>2</v>
      </c>
      <c r="O29" s="11" t="s">
        <v>5</v>
      </c>
      <c r="P29" s="12">
        <v>1</v>
      </c>
      <c r="Q29" s="3"/>
      <c r="R29" s="22">
        <v>3</v>
      </c>
      <c r="S29" s="9" t="s">
        <v>5</v>
      </c>
      <c r="T29" s="22">
        <v>1</v>
      </c>
      <c r="U29" s="3"/>
      <c r="V29" s="23">
        <v>0</v>
      </c>
      <c r="W29" s="10" t="s">
        <v>5</v>
      </c>
      <c r="X29" s="23">
        <v>0</v>
      </c>
      <c r="Y29" s="3"/>
      <c r="Z29" s="33">
        <v>1</v>
      </c>
      <c r="AA29" s="11" t="s">
        <v>5</v>
      </c>
      <c r="AB29" s="33">
        <v>1</v>
      </c>
      <c r="AC29" s="3"/>
      <c r="AD29" s="22">
        <v>2</v>
      </c>
      <c r="AE29" s="9" t="s">
        <v>5</v>
      </c>
      <c r="AF29" s="22">
        <v>0</v>
      </c>
      <c r="AG29" s="3"/>
      <c r="AH29" s="23">
        <v>2</v>
      </c>
      <c r="AI29" s="10" t="s">
        <v>5</v>
      </c>
      <c r="AJ29" s="23">
        <v>1</v>
      </c>
      <c r="AK29" s="3"/>
      <c r="AL29" s="12">
        <v>3</v>
      </c>
      <c r="AM29" s="11" t="s">
        <v>5</v>
      </c>
      <c r="AN29" s="12">
        <v>1</v>
      </c>
      <c r="AO29" s="3">
        <f aca="true" t="shared" si="3" ref="AO29:AO40">IF(OR(AL29="",AN29=""),0,IF($C29="","",IF(AND($C29=AL29,$E29=AN29),1,0)))</f>
        <v>0</v>
      </c>
    </row>
    <row r="30" spans="1:41" ht="13.5">
      <c r="A30" s="7" t="s">
        <v>7</v>
      </c>
      <c r="B30" t="str">
        <f t="shared" si="2"/>
        <v>Neptun - Partyzant</v>
      </c>
      <c r="C30" s="8">
        <f t="shared" si="1"/>
        <v>1</v>
      </c>
      <c r="D30" s="8" t="str">
        <f t="shared" si="1"/>
        <v>:</v>
      </c>
      <c r="E30" s="8">
        <f t="shared" si="1"/>
        <v>0</v>
      </c>
      <c r="F30" s="22">
        <v>2</v>
      </c>
      <c r="G30" s="9" t="s">
        <v>5</v>
      </c>
      <c r="H30" s="22">
        <v>0</v>
      </c>
      <c r="I30" s="3"/>
      <c r="J30" s="23">
        <v>2</v>
      </c>
      <c r="K30" s="10" t="s">
        <v>5</v>
      </c>
      <c r="L30" s="23">
        <v>0</v>
      </c>
      <c r="M30" s="3"/>
      <c r="N30" s="12">
        <v>2</v>
      </c>
      <c r="O30" s="11" t="s">
        <v>5</v>
      </c>
      <c r="P30" s="12">
        <v>0</v>
      </c>
      <c r="Q30" s="3"/>
      <c r="R30" s="22">
        <v>3</v>
      </c>
      <c r="S30" s="9" t="s">
        <v>5</v>
      </c>
      <c r="T30" s="22">
        <v>1</v>
      </c>
      <c r="U30" s="3"/>
      <c r="V30" s="23">
        <v>1</v>
      </c>
      <c r="W30" s="10" t="s">
        <v>5</v>
      </c>
      <c r="X30" s="23">
        <v>0</v>
      </c>
      <c r="Y30" s="3"/>
      <c r="Z30" s="33">
        <v>1</v>
      </c>
      <c r="AA30" s="11" t="s">
        <v>5</v>
      </c>
      <c r="AB30" s="33">
        <v>0</v>
      </c>
      <c r="AC30" s="3"/>
      <c r="AD30" s="22">
        <v>2</v>
      </c>
      <c r="AE30" s="9" t="s">
        <v>5</v>
      </c>
      <c r="AF30" s="22">
        <v>0</v>
      </c>
      <c r="AG30" s="3"/>
      <c r="AH30" s="23">
        <v>1</v>
      </c>
      <c r="AI30" s="10" t="s">
        <v>5</v>
      </c>
      <c r="AJ30" s="23">
        <v>1</v>
      </c>
      <c r="AK30" s="3"/>
      <c r="AL30" s="12">
        <v>1</v>
      </c>
      <c r="AM30" s="11" t="s">
        <v>5</v>
      </c>
      <c r="AN30" s="12">
        <v>1</v>
      </c>
      <c r="AO30" s="3">
        <f t="shared" si="3"/>
        <v>0</v>
      </c>
    </row>
    <row r="31" spans="1:41" ht="13.5">
      <c r="A31" s="7" t="s">
        <v>8</v>
      </c>
      <c r="B31" t="str">
        <f t="shared" si="2"/>
        <v>Nowiny - Nida</v>
      </c>
      <c r="C31" s="8">
        <f t="shared" si="2"/>
        <v>1</v>
      </c>
      <c r="D31" s="8" t="str">
        <f t="shared" si="2"/>
        <v>:</v>
      </c>
      <c r="E31" s="8">
        <f t="shared" si="2"/>
        <v>2</v>
      </c>
      <c r="F31" s="22">
        <v>2</v>
      </c>
      <c r="G31" s="9" t="s">
        <v>5</v>
      </c>
      <c r="H31" s="22">
        <v>1</v>
      </c>
      <c r="I31" s="3"/>
      <c r="J31" s="23">
        <v>1</v>
      </c>
      <c r="K31" s="10" t="s">
        <v>5</v>
      </c>
      <c r="L31" s="23">
        <v>0</v>
      </c>
      <c r="M31" s="3"/>
      <c r="N31" s="12">
        <v>1</v>
      </c>
      <c r="O31" s="11" t="s">
        <v>5</v>
      </c>
      <c r="P31" s="12">
        <v>1</v>
      </c>
      <c r="Q31" s="3"/>
      <c r="R31" s="22">
        <v>2</v>
      </c>
      <c r="S31" s="9" t="s">
        <v>5</v>
      </c>
      <c r="T31" s="22">
        <v>0</v>
      </c>
      <c r="U31" s="3"/>
      <c r="V31" s="23">
        <v>2</v>
      </c>
      <c r="W31" s="10" t="s">
        <v>5</v>
      </c>
      <c r="X31" s="23">
        <v>0</v>
      </c>
      <c r="Y31" s="3"/>
      <c r="Z31" s="33">
        <v>0</v>
      </c>
      <c r="AA31" s="11" t="s">
        <v>5</v>
      </c>
      <c r="AB31" s="33">
        <v>1</v>
      </c>
      <c r="AC31" s="3"/>
      <c r="AD31" s="22">
        <v>2</v>
      </c>
      <c r="AE31" s="9" t="s">
        <v>5</v>
      </c>
      <c r="AF31" s="22">
        <v>0</v>
      </c>
      <c r="AG31" s="3"/>
      <c r="AH31" s="23">
        <v>1</v>
      </c>
      <c r="AI31" s="10" t="s">
        <v>5</v>
      </c>
      <c r="AJ31" s="23">
        <v>0</v>
      </c>
      <c r="AK31" s="3"/>
      <c r="AL31" s="12">
        <v>2</v>
      </c>
      <c r="AM31" s="11" t="s">
        <v>5</v>
      </c>
      <c r="AN31" s="12">
        <v>1</v>
      </c>
      <c r="AO31" s="3">
        <f t="shared" si="3"/>
        <v>0</v>
      </c>
    </row>
    <row r="32" spans="1:41" ht="13.5">
      <c r="A32" s="7" t="s">
        <v>9</v>
      </c>
      <c r="B32" t="str">
        <f t="shared" si="2"/>
        <v>Naprzód - Czarni</v>
      </c>
      <c r="C32" s="8">
        <f t="shared" si="2"/>
        <v>2</v>
      </c>
      <c r="D32" s="8" t="str">
        <f t="shared" si="2"/>
        <v>:</v>
      </c>
      <c r="E32" s="8">
        <f t="shared" si="2"/>
        <v>4</v>
      </c>
      <c r="F32" s="22">
        <v>1</v>
      </c>
      <c r="G32" s="9" t="s">
        <v>5</v>
      </c>
      <c r="H32" s="22">
        <v>1</v>
      </c>
      <c r="I32" s="3"/>
      <c r="J32" s="23">
        <v>0</v>
      </c>
      <c r="K32" s="10" t="s">
        <v>5</v>
      </c>
      <c r="L32" s="23">
        <v>2</v>
      </c>
      <c r="M32" s="3"/>
      <c r="N32" s="12">
        <v>0</v>
      </c>
      <c r="O32" s="11" t="s">
        <v>5</v>
      </c>
      <c r="P32" s="12">
        <v>1</v>
      </c>
      <c r="Q32" s="3"/>
      <c r="R32" s="22">
        <v>1</v>
      </c>
      <c r="S32" s="9" t="s">
        <v>5</v>
      </c>
      <c r="T32" s="22">
        <v>3</v>
      </c>
      <c r="U32" s="3"/>
      <c r="V32" s="23">
        <v>0</v>
      </c>
      <c r="W32" s="10" t="s">
        <v>5</v>
      </c>
      <c r="X32" s="23">
        <v>2</v>
      </c>
      <c r="Y32" s="3"/>
      <c r="Z32" s="33">
        <v>1</v>
      </c>
      <c r="AA32" s="11" t="s">
        <v>5</v>
      </c>
      <c r="AB32" s="33">
        <v>0</v>
      </c>
      <c r="AC32" s="3"/>
      <c r="AD32" s="22">
        <v>0</v>
      </c>
      <c r="AE32" s="9" t="s">
        <v>5</v>
      </c>
      <c r="AF32" s="22">
        <v>2</v>
      </c>
      <c r="AG32" s="3"/>
      <c r="AH32" s="23">
        <v>0</v>
      </c>
      <c r="AI32" s="10" t="s">
        <v>5</v>
      </c>
      <c r="AJ32" s="23">
        <v>2</v>
      </c>
      <c r="AK32" s="3"/>
      <c r="AL32" s="12">
        <v>0</v>
      </c>
      <c r="AM32" s="11" t="s">
        <v>5</v>
      </c>
      <c r="AN32" s="12">
        <v>2</v>
      </c>
      <c r="AO32" s="3">
        <f t="shared" si="3"/>
        <v>0</v>
      </c>
    </row>
    <row r="33" spans="1:41" ht="13.5">
      <c r="A33" s="7" t="s">
        <v>10</v>
      </c>
      <c r="B33" t="str">
        <f t="shared" si="2"/>
        <v>Zdrój - Hetman</v>
      </c>
      <c r="C33" s="8">
        <f t="shared" si="2"/>
        <v>1</v>
      </c>
      <c r="D33" s="8" t="str">
        <f t="shared" si="2"/>
        <v>:</v>
      </c>
      <c r="E33" s="8">
        <f t="shared" si="2"/>
        <v>0</v>
      </c>
      <c r="F33" s="22">
        <v>3</v>
      </c>
      <c r="G33" s="9" t="s">
        <v>5</v>
      </c>
      <c r="H33" s="22">
        <v>1</v>
      </c>
      <c r="I33" s="3"/>
      <c r="J33" s="23">
        <v>3</v>
      </c>
      <c r="K33" s="10" t="s">
        <v>5</v>
      </c>
      <c r="L33" s="23">
        <v>0</v>
      </c>
      <c r="M33" s="3"/>
      <c r="N33" s="12">
        <v>3</v>
      </c>
      <c r="O33" s="11" t="s">
        <v>5</v>
      </c>
      <c r="P33" s="12">
        <v>1</v>
      </c>
      <c r="Q33" s="3"/>
      <c r="R33" s="22">
        <v>4</v>
      </c>
      <c r="S33" s="9" t="s">
        <v>5</v>
      </c>
      <c r="T33" s="22">
        <v>1</v>
      </c>
      <c r="U33" s="3"/>
      <c r="V33" s="23">
        <v>2</v>
      </c>
      <c r="W33" s="10" t="s">
        <v>5</v>
      </c>
      <c r="X33" s="23">
        <v>0</v>
      </c>
      <c r="Y33" s="3"/>
      <c r="Z33" s="33">
        <v>1</v>
      </c>
      <c r="AA33" s="11" t="s">
        <v>5</v>
      </c>
      <c r="AB33" s="33">
        <v>0</v>
      </c>
      <c r="AC33" s="3"/>
      <c r="AD33" s="22">
        <v>3</v>
      </c>
      <c r="AE33" s="9" t="s">
        <v>5</v>
      </c>
      <c r="AF33" s="22">
        <v>0</v>
      </c>
      <c r="AG33" s="3"/>
      <c r="AH33" s="23">
        <v>2</v>
      </c>
      <c r="AI33" s="10" t="s">
        <v>5</v>
      </c>
      <c r="AJ33" s="23">
        <v>0</v>
      </c>
      <c r="AK33" s="3"/>
      <c r="AL33" s="12">
        <v>2</v>
      </c>
      <c r="AM33" s="11" t="s">
        <v>5</v>
      </c>
      <c r="AN33" s="12">
        <v>0</v>
      </c>
      <c r="AO33" s="3">
        <f t="shared" si="3"/>
        <v>0</v>
      </c>
    </row>
    <row r="34" spans="1:41" ht="13.5">
      <c r="A34" s="7" t="s">
        <v>11</v>
      </c>
      <c r="B34" t="str">
        <f t="shared" si="2"/>
        <v>Lubrzanka - Wierna</v>
      </c>
      <c r="C34" s="8">
        <f t="shared" si="2"/>
        <v>0</v>
      </c>
      <c r="D34" s="8" t="str">
        <f t="shared" si="2"/>
        <v>:</v>
      </c>
      <c r="E34" s="8">
        <f t="shared" si="2"/>
        <v>1</v>
      </c>
      <c r="F34" s="22">
        <v>1</v>
      </c>
      <c r="G34" s="9" t="s">
        <v>5</v>
      </c>
      <c r="H34" s="22">
        <v>3</v>
      </c>
      <c r="I34" s="3"/>
      <c r="J34" s="23">
        <v>0</v>
      </c>
      <c r="K34" s="10" t="s">
        <v>5</v>
      </c>
      <c r="L34" s="23">
        <v>0</v>
      </c>
      <c r="M34" s="3"/>
      <c r="N34" s="12">
        <v>1</v>
      </c>
      <c r="O34" s="11" t="s">
        <v>5</v>
      </c>
      <c r="P34" s="12">
        <v>0</v>
      </c>
      <c r="Q34" s="3"/>
      <c r="R34" s="22">
        <v>1</v>
      </c>
      <c r="S34" s="9" t="s">
        <v>5</v>
      </c>
      <c r="T34" s="22">
        <v>1</v>
      </c>
      <c r="U34" s="3"/>
      <c r="V34" s="23">
        <v>1</v>
      </c>
      <c r="W34" s="10" t="s">
        <v>5</v>
      </c>
      <c r="X34" s="23">
        <v>1</v>
      </c>
      <c r="Y34" s="3"/>
      <c r="Z34" s="33">
        <v>1</v>
      </c>
      <c r="AA34" s="11" t="s">
        <v>5</v>
      </c>
      <c r="AB34" s="33">
        <v>1</v>
      </c>
      <c r="AC34" s="3"/>
      <c r="AD34" s="22">
        <v>1</v>
      </c>
      <c r="AE34" s="9" t="s">
        <v>5</v>
      </c>
      <c r="AF34" s="22">
        <v>1</v>
      </c>
      <c r="AG34" s="3"/>
      <c r="AH34" s="23">
        <v>2</v>
      </c>
      <c r="AI34" s="10" t="s">
        <v>5</v>
      </c>
      <c r="AJ34" s="23">
        <v>2</v>
      </c>
      <c r="AK34" s="3"/>
      <c r="AL34" s="12">
        <v>1</v>
      </c>
      <c r="AM34" s="11" t="s">
        <v>5</v>
      </c>
      <c r="AN34" s="12">
        <v>1</v>
      </c>
      <c r="AO34" s="3">
        <f t="shared" si="3"/>
        <v>0</v>
      </c>
    </row>
    <row r="35" spans="1:41" ht="13.5">
      <c r="A35" s="7" t="s">
        <v>12</v>
      </c>
      <c r="B35" t="str">
        <f t="shared" si="2"/>
        <v>Kamienna - Nidzianka</v>
      </c>
      <c r="C35" s="8">
        <f t="shared" si="2"/>
        <v>1</v>
      </c>
      <c r="D35" s="8" t="str">
        <f t="shared" si="2"/>
        <v>:</v>
      </c>
      <c r="E35" s="8">
        <f t="shared" si="2"/>
        <v>2</v>
      </c>
      <c r="F35" s="22">
        <v>2</v>
      </c>
      <c r="G35" s="9" t="s">
        <v>5</v>
      </c>
      <c r="H35" s="22">
        <v>1</v>
      </c>
      <c r="I35" s="3"/>
      <c r="J35" s="23">
        <v>1</v>
      </c>
      <c r="K35" s="10" t="s">
        <v>5</v>
      </c>
      <c r="L35" s="23">
        <v>0</v>
      </c>
      <c r="M35" s="3"/>
      <c r="N35" s="12">
        <v>2</v>
      </c>
      <c r="O35" s="11" t="s">
        <v>5</v>
      </c>
      <c r="P35" s="12">
        <v>0</v>
      </c>
      <c r="Q35" s="3"/>
      <c r="R35" s="22">
        <v>2</v>
      </c>
      <c r="S35" s="9" t="s">
        <v>5</v>
      </c>
      <c r="T35" s="22">
        <v>1</v>
      </c>
      <c r="U35" s="3"/>
      <c r="V35" s="23">
        <v>2</v>
      </c>
      <c r="W35" s="10" t="s">
        <v>5</v>
      </c>
      <c r="X35" s="23">
        <v>1</v>
      </c>
      <c r="Y35" s="3"/>
      <c r="Z35" s="33">
        <v>1</v>
      </c>
      <c r="AA35" s="11" t="s">
        <v>5</v>
      </c>
      <c r="AB35" s="33">
        <v>1</v>
      </c>
      <c r="AC35" s="3"/>
      <c r="AD35" s="22">
        <v>1</v>
      </c>
      <c r="AE35" s="9" t="s">
        <v>5</v>
      </c>
      <c r="AF35" s="22">
        <v>1</v>
      </c>
      <c r="AG35" s="3"/>
      <c r="AH35" s="23">
        <v>1</v>
      </c>
      <c r="AI35" s="10" t="s">
        <v>5</v>
      </c>
      <c r="AJ35" s="23">
        <v>1</v>
      </c>
      <c r="AK35" s="3"/>
      <c r="AL35" s="12">
        <v>2</v>
      </c>
      <c r="AM35" s="11" t="s">
        <v>5</v>
      </c>
      <c r="AN35" s="12">
        <v>0</v>
      </c>
      <c r="AO35" s="3">
        <f t="shared" si="3"/>
        <v>0</v>
      </c>
    </row>
    <row r="36" spans="1:41" ht="13.5">
      <c r="A36" s="7" t="s">
        <v>13</v>
      </c>
      <c r="B36" t="str">
        <f t="shared" si="2"/>
        <v>Unia - Łysica</v>
      </c>
      <c r="C36" s="8">
        <f t="shared" si="2"/>
        <v>2</v>
      </c>
      <c r="D36" s="8" t="str">
        <f t="shared" si="2"/>
        <v>:</v>
      </c>
      <c r="E36" s="8">
        <f t="shared" si="2"/>
        <v>1</v>
      </c>
      <c r="F36" s="22">
        <v>1</v>
      </c>
      <c r="G36" s="9" t="s">
        <v>5</v>
      </c>
      <c r="H36" s="22">
        <v>1</v>
      </c>
      <c r="I36" s="3"/>
      <c r="J36" s="23">
        <v>1</v>
      </c>
      <c r="K36" s="10" t="s">
        <v>5</v>
      </c>
      <c r="L36" s="23">
        <v>1</v>
      </c>
      <c r="M36" s="3"/>
      <c r="N36" s="12">
        <v>1</v>
      </c>
      <c r="O36" s="11" t="s">
        <v>5</v>
      </c>
      <c r="P36" s="12">
        <v>2</v>
      </c>
      <c r="Q36" s="3"/>
      <c r="R36" s="22">
        <v>0</v>
      </c>
      <c r="S36" s="9" t="s">
        <v>5</v>
      </c>
      <c r="T36" s="22">
        <v>1</v>
      </c>
      <c r="U36" s="3"/>
      <c r="V36" s="23">
        <v>0</v>
      </c>
      <c r="W36" s="10" t="s">
        <v>5</v>
      </c>
      <c r="X36" s="23">
        <v>2</v>
      </c>
      <c r="Y36" s="3"/>
      <c r="Z36" s="33">
        <v>0</v>
      </c>
      <c r="AA36" s="11" t="s">
        <v>5</v>
      </c>
      <c r="AB36" s="33">
        <v>0</v>
      </c>
      <c r="AC36" s="3"/>
      <c r="AD36" s="22">
        <v>1</v>
      </c>
      <c r="AE36" s="9" t="s">
        <v>5</v>
      </c>
      <c r="AF36" s="22">
        <v>1</v>
      </c>
      <c r="AG36" s="3"/>
      <c r="AH36" s="23">
        <v>0</v>
      </c>
      <c r="AI36" s="10" t="s">
        <v>5</v>
      </c>
      <c r="AJ36" s="23">
        <v>2</v>
      </c>
      <c r="AK36" s="3"/>
      <c r="AL36" s="12">
        <v>1</v>
      </c>
      <c r="AM36" s="11" t="s">
        <v>5</v>
      </c>
      <c r="AN36" s="12">
        <v>1</v>
      </c>
      <c r="AO36" s="3">
        <f t="shared" si="3"/>
        <v>0</v>
      </c>
    </row>
    <row r="37" spans="1:41" ht="13.5">
      <c r="A37" s="7" t="s">
        <v>14</v>
      </c>
      <c r="B37">
        <f t="shared" si="2"/>
      </c>
      <c r="C37" s="8">
        <f t="shared" si="2"/>
      </c>
      <c r="D37" s="8" t="str">
        <f t="shared" si="2"/>
        <v>:</v>
      </c>
      <c r="E37" s="8">
        <f t="shared" si="2"/>
      </c>
      <c r="F37" s="22"/>
      <c r="G37" s="9" t="s">
        <v>5</v>
      </c>
      <c r="H37" s="22"/>
      <c r="I37" s="3">
        <f>IF(OR(F37="",H37=""),0,IF($C37="","",IF(AND($C37=F37,$E37=H37),1,0)))</f>
        <v>0</v>
      </c>
      <c r="J37" s="23"/>
      <c r="K37" s="10" t="s">
        <v>5</v>
      </c>
      <c r="L37" s="23"/>
      <c r="M37" s="3">
        <f>IF(OR(J37="",L37=""),0,IF($C37="","",IF(AND($C37=J37,$E37=L37),1,0)))</f>
        <v>0</v>
      </c>
      <c r="N37" s="12"/>
      <c r="O37" s="11" t="s">
        <v>5</v>
      </c>
      <c r="P37" s="12"/>
      <c r="Q37" s="3">
        <f>IF(OR(N37="",P37=""),0,IF($C37="","",IF(AND($C37=N37,$E37=P37),1,0)))</f>
        <v>0</v>
      </c>
      <c r="R37" s="22"/>
      <c r="S37" s="9" t="s">
        <v>5</v>
      </c>
      <c r="T37" s="22"/>
      <c r="U37" s="3">
        <f>IF(OR(R37="",T37=""),0,IF($C37="","",IF(AND($C37=R37,$E37=T37),1,0)))</f>
        <v>0</v>
      </c>
      <c r="V37" s="23"/>
      <c r="W37" s="10" t="s">
        <v>5</v>
      </c>
      <c r="X37" s="23"/>
      <c r="Y37" s="3">
        <f>IF(OR(V37="",X37=""),0,IF($C37="","",IF(AND($C37=V37,$E37=X37),1,0)))</f>
        <v>0</v>
      </c>
      <c r="Z37" s="24"/>
      <c r="AA37" s="11" t="s">
        <v>5</v>
      </c>
      <c r="AB37" s="24"/>
      <c r="AC37" s="3">
        <f>IF(OR(Z37="",AB37=""),0,IF($C37="","",IF(AND($C37=Z37,$E37=AB37),1,0)))</f>
        <v>0</v>
      </c>
      <c r="AD37" s="22"/>
      <c r="AE37" s="9" t="s">
        <v>5</v>
      </c>
      <c r="AF37" s="22"/>
      <c r="AG37" s="3">
        <f>IF(OR(AD37="",AF37=""),0,IF($C37="","",IF(AND($C37=AD37,$E37=AF37),1,0)))</f>
        <v>0</v>
      </c>
      <c r="AH37" s="23"/>
      <c r="AI37" s="10" t="s">
        <v>5</v>
      </c>
      <c r="AJ37" s="23"/>
      <c r="AK37" s="3">
        <f>IF(OR(AH37="",AJ37=""),0,IF($C37="","",IF(AND($C37=AH37,$E37=AJ37),1,0)))</f>
        <v>0</v>
      </c>
      <c r="AL37" s="12"/>
      <c r="AM37" s="11" t="s">
        <v>5</v>
      </c>
      <c r="AN37" s="12"/>
      <c r="AO37" s="3">
        <f t="shared" si="3"/>
        <v>0</v>
      </c>
    </row>
    <row r="38" spans="1:41" ht="13.5">
      <c r="A38" s="7" t="s">
        <v>15</v>
      </c>
      <c r="B38">
        <f t="shared" si="2"/>
      </c>
      <c r="C38" s="8">
        <f t="shared" si="2"/>
      </c>
      <c r="D38" s="8" t="str">
        <f t="shared" si="2"/>
        <v>:</v>
      </c>
      <c r="E38" s="8">
        <f t="shared" si="2"/>
      </c>
      <c r="F38" s="22"/>
      <c r="G38" s="9" t="s">
        <v>5</v>
      </c>
      <c r="H38" s="22"/>
      <c r="I38" s="3">
        <f>IF(OR(F38="",H38=""),0,IF($C38="","",IF(AND($C38=F38,$E38=H38),1,0)))</f>
        <v>0</v>
      </c>
      <c r="J38" s="23"/>
      <c r="K38" s="10" t="s">
        <v>5</v>
      </c>
      <c r="L38" s="23"/>
      <c r="M38" s="3">
        <f>IF(OR(J38="",L38=""),0,IF($C38="","",IF(AND($C38=J38,$E38=L38),1,0)))</f>
        <v>0</v>
      </c>
      <c r="N38" s="12"/>
      <c r="O38" s="11" t="s">
        <v>5</v>
      </c>
      <c r="P38" s="12"/>
      <c r="Q38" s="3">
        <f>IF(OR(N38="",P38=""),0,IF($C38="","",IF(AND($C38=N38,$E38=P38),1,0)))</f>
        <v>0</v>
      </c>
      <c r="R38" s="22"/>
      <c r="S38" s="9" t="s">
        <v>5</v>
      </c>
      <c r="T38" s="22"/>
      <c r="U38" s="3">
        <f>IF(OR(R38="",T38=""),0,IF($C38="","",IF(AND($C38=R38,$E38=T38),1,0)))</f>
        <v>0</v>
      </c>
      <c r="V38" s="23"/>
      <c r="W38" s="10" t="s">
        <v>5</v>
      </c>
      <c r="X38" s="23"/>
      <c r="Y38" s="3">
        <f>IF(OR(V38="",X38=""),0,IF($C38="","",IF(AND($C38=V38,$E38=X38),1,0)))</f>
        <v>0</v>
      </c>
      <c r="Z38" s="24"/>
      <c r="AA38" s="11" t="s">
        <v>5</v>
      </c>
      <c r="AB38" s="24"/>
      <c r="AC38" s="3">
        <f>IF(OR(Z38="",AB38=""),0,IF($C38="","",IF(AND($C38=Z38,$E38=AB38),1,0)))</f>
        <v>0</v>
      </c>
      <c r="AD38" s="22"/>
      <c r="AE38" s="9" t="s">
        <v>5</v>
      </c>
      <c r="AF38" s="22"/>
      <c r="AG38" s="3">
        <f>IF(OR(AD38="",AF38=""),0,IF($C38="","",IF(AND($C38=AD38,$E38=AF38),1,0)))</f>
        <v>0</v>
      </c>
      <c r="AH38" s="23"/>
      <c r="AI38" s="10" t="s">
        <v>5</v>
      </c>
      <c r="AJ38" s="23"/>
      <c r="AK38" s="3">
        <f>IF(OR(AH38="",AJ38=""),0,IF($C38="","",IF(AND($C38=AH38,$E38=AJ38),1,0)))</f>
        <v>0</v>
      </c>
      <c r="AL38" s="12"/>
      <c r="AM38" s="11" t="s">
        <v>5</v>
      </c>
      <c r="AN38" s="12"/>
      <c r="AO38" s="3">
        <f t="shared" si="3"/>
        <v>0</v>
      </c>
    </row>
    <row r="39" spans="1:41" ht="13.5">
      <c r="A39" s="7" t="s">
        <v>16</v>
      </c>
      <c r="B39">
        <f t="shared" si="2"/>
      </c>
      <c r="C39" s="8">
        <f t="shared" si="2"/>
      </c>
      <c r="D39" s="8" t="str">
        <f t="shared" si="2"/>
        <v>:</v>
      </c>
      <c r="E39" s="8">
        <f t="shared" si="2"/>
      </c>
      <c r="F39" s="22"/>
      <c r="G39" s="9" t="s">
        <v>5</v>
      </c>
      <c r="H39" s="22"/>
      <c r="I39" s="3">
        <f>IF(OR(F39="",H39=""),0,IF($C39="","",IF(AND($C39=F39,$E39=H39),1,0)))</f>
        <v>0</v>
      </c>
      <c r="J39" s="23"/>
      <c r="K39" s="10" t="s">
        <v>5</v>
      </c>
      <c r="L39" s="23"/>
      <c r="M39" s="3">
        <f>IF(OR(J39="",L39=""),0,IF($C39="","",IF(AND($C39=J39,$E39=L39),1,0)))</f>
        <v>0</v>
      </c>
      <c r="N39" s="12"/>
      <c r="O39" s="11" t="s">
        <v>5</v>
      </c>
      <c r="P39" s="12"/>
      <c r="Q39" s="3">
        <f>IF(OR(N39="",P39=""),0,IF($C39="","",IF(AND($C39=N39,$E39=P39),1,0)))</f>
        <v>0</v>
      </c>
      <c r="R39" s="22"/>
      <c r="S39" s="9" t="s">
        <v>5</v>
      </c>
      <c r="T39" s="22"/>
      <c r="U39" s="3">
        <f>IF(OR(R39="",T39=""),0,IF($C39="","",IF(AND($C39=R39,$E39=T39),1,0)))</f>
        <v>0</v>
      </c>
      <c r="V39" s="23"/>
      <c r="W39" s="10" t="s">
        <v>5</v>
      </c>
      <c r="X39" s="23"/>
      <c r="Y39" s="3">
        <f>IF(OR(V39="",X39=""),0,IF($C39="","",IF(AND($C39=V39,$E39=X39),1,0)))</f>
        <v>0</v>
      </c>
      <c r="Z39" s="24"/>
      <c r="AA39" s="11" t="s">
        <v>5</v>
      </c>
      <c r="AB39" s="24"/>
      <c r="AC39" s="3">
        <f>IF(OR(Z39="",AB39=""),0,IF($C39="","",IF(AND($C39=Z39,$E39=AB39),1,0)))</f>
        <v>0</v>
      </c>
      <c r="AD39" s="22"/>
      <c r="AE39" s="9" t="s">
        <v>5</v>
      </c>
      <c r="AF39" s="22"/>
      <c r="AG39" s="3">
        <f>IF(OR(AD39="",AF39=""),0,IF($C39="","",IF(AND($C39=AD39,$E39=AF39),1,0)))</f>
        <v>0</v>
      </c>
      <c r="AH39" s="23"/>
      <c r="AI39" s="10" t="s">
        <v>5</v>
      </c>
      <c r="AJ39" s="23"/>
      <c r="AK39" s="3">
        <f>IF(OR(AH39="",AJ39=""),0,IF($C39="","",IF(AND($C39=AH39,$E39=AJ39),1,0)))</f>
        <v>0</v>
      </c>
      <c r="AL39" s="12"/>
      <c r="AM39" s="11" t="s">
        <v>5</v>
      </c>
      <c r="AN39" s="12"/>
      <c r="AO39" s="3">
        <f t="shared" si="3"/>
        <v>0</v>
      </c>
    </row>
    <row r="40" spans="1:41" ht="13.5">
      <c r="A40" s="7" t="s">
        <v>17</v>
      </c>
      <c r="B40">
        <f t="shared" si="2"/>
      </c>
      <c r="C40" s="8">
        <f t="shared" si="2"/>
      </c>
      <c r="D40" s="8" t="str">
        <f t="shared" si="2"/>
        <v>:</v>
      </c>
      <c r="E40" s="8">
        <f t="shared" si="2"/>
      </c>
      <c r="F40" s="22"/>
      <c r="G40" s="9" t="s">
        <v>5</v>
      </c>
      <c r="H40" s="22"/>
      <c r="I40" s="3">
        <f>IF(OR(F40="",H40=""),0,IF($C40="","",IF(AND($C40=F40,$E40=H40),1,0)))</f>
        <v>0</v>
      </c>
      <c r="J40" s="23"/>
      <c r="K40" s="10" t="s">
        <v>5</v>
      </c>
      <c r="L40" s="23"/>
      <c r="M40" s="3">
        <f>IF(OR(J40="",L40=""),0,IF($C40="","",IF(AND($C40=J40,$E40=L40),1,0)))</f>
        <v>0</v>
      </c>
      <c r="N40" s="12"/>
      <c r="O40" s="11" t="s">
        <v>5</v>
      </c>
      <c r="P40" s="12"/>
      <c r="Q40" s="3">
        <f>IF(OR(N40="",P40=""),0,IF($C40="","",IF(AND($C40=N40,$E40=P40),1,0)))</f>
        <v>0</v>
      </c>
      <c r="R40" s="22"/>
      <c r="S40" s="9" t="s">
        <v>5</v>
      </c>
      <c r="T40" s="22"/>
      <c r="U40" s="3">
        <f>IF(OR(R40="",T40=""),0,IF($C40="","",IF(AND($C40=R40,$E40=T40),1,0)))</f>
        <v>0</v>
      </c>
      <c r="V40" s="23"/>
      <c r="W40" s="10" t="s">
        <v>5</v>
      </c>
      <c r="X40" s="23"/>
      <c r="Y40" s="3">
        <f>IF(OR(V40="",X40=""),0,IF($C40="","",IF(AND($C40=V40,$E40=X40),1,0)))</f>
        <v>0</v>
      </c>
      <c r="Z40" s="24"/>
      <c r="AA40" s="11" t="s">
        <v>5</v>
      </c>
      <c r="AB40" s="24"/>
      <c r="AC40" s="3">
        <f>IF(OR(Z40="",AB40=""),0,IF($C40="","",IF(AND($C40=Z40,$E40=AB40),1,0)))</f>
        <v>0</v>
      </c>
      <c r="AD40" s="22"/>
      <c r="AE40" s="9" t="s">
        <v>5</v>
      </c>
      <c r="AF40" s="22"/>
      <c r="AG40" s="3">
        <f>IF(OR(AD40="",AF40=""),0,IF($C40="","",IF(AND($C40=AD40,$E40=AF40),1,0)))</f>
        <v>0</v>
      </c>
      <c r="AH40" s="23"/>
      <c r="AI40" s="10" t="s">
        <v>5</v>
      </c>
      <c r="AJ40" s="23"/>
      <c r="AK40" s="3">
        <f>IF(OR(AH40="",AJ40=""),0,IF($C40="","",IF(AND($C40=AH40,$E40=AJ40),1,0)))</f>
        <v>0</v>
      </c>
      <c r="AL40" s="12"/>
      <c r="AM40" s="11" t="s">
        <v>5</v>
      </c>
      <c r="AN40" s="12"/>
      <c r="AO40" s="3">
        <f t="shared" si="3"/>
        <v>0</v>
      </c>
    </row>
    <row r="41" spans="9:41" ht="13.5">
      <c r="I41" s="3">
        <f>IF($C28="","",SUM(I28:I40))</f>
        <v>0</v>
      </c>
      <c r="M41" s="3">
        <f>IF($C28="","",SUM(M28:M40))</f>
        <v>0</v>
      </c>
      <c r="Q41" s="3">
        <f>IF($C28="","",SUM(Q28:Q40))</f>
        <v>0</v>
      </c>
      <c r="U41" s="3">
        <f>IF($C28="","",SUM(U28:U40))</f>
        <v>0</v>
      </c>
      <c r="Y41" s="3">
        <f>IF($C28="","",SUM(Y28:Y40))</f>
        <v>0</v>
      </c>
      <c r="AC41" s="3">
        <f>IF($C28="","",SUM(AC28:AC40))</f>
        <v>0</v>
      </c>
      <c r="AG41" s="3">
        <f>IF($C28="","",SUM(AG28:AG40))</f>
        <v>0</v>
      </c>
      <c r="AK41" s="3">
        <f>IF($C28="","",SUM(AK28:AK40))</f>
        <v>0</v>
      </c>
      <c r="AO41">
        <f>IF($C28="","",SUM(AO28:AO40))</f>
        <v>0</v>
      </c>
    </row>
  </sheetData>
  <sheetProtection/>
  <mergeCells count="43">
    <mergeCell ref="A1:P1"/>
    <mergeCell ref="F3:H4"/>
    <mergeCell ref="J3:L4"/>
    <mergeCell ref="N3:P4"/>
    <mergeCell ref="R3:T4"/>
    <mergeCell ref="V3:X4"/>
    <mergeCell ref="Z3:AB4"/>
    <mergeCell ref="AD3:AF4"/>
    <mergeCell ref="AH3:AJ4"/>
    <mergeCell ref="AL3:AN4"/>
    <mergeCell ref="F5:AN5"/>
    <mergeCell ref="F6:H6"/>
    <mergeCell ref="J6:L6"/>
    <mergeCell ref="N6:P6"/>
    <mergeCell ref="R6:T6"/>
    <mergeCell ref="V6:X6"/>
    <mergeCell ref="Z23:AB24"/>
    <mergeCell ref="Z6:AB6"/>
    <mergeCell ref="AD6:AF6"/>
    <mergeCell ref="AH6:AJ6"/>
    <mergeCell ref="AL6:AN6"/>
    <mergeCell ref="C7:E7"/>
    <mergeCell ref="F7:AN7"/>
    <mergeCell ref="J26:L26"/>
    <mergeCell ref="N26:P26"/>
    <mergeCell ref="R26:T26"/>
    <mergeCell ref="V26:X26"/>
    <mergeCell ref="Z26:AB26"/>
    <mergeCell ref="F23:H24"/>
    <mergeCell ref="J23:L24"/>
    <mergeCell ref="N23:P24"/>
    <mergeCell ref="R23:T24"/>
    <mergeCell ref="V23:X24"/>
    <mergeCell ref="AD26:AF26"/>
    <mergeCell ref="AH26:AJ26"/>
    <mergeCell ref="AL26:AN26"/>
    <mergeCell ref="C27:E27"/>
    <mergeCell ref="F27:AN27"/>
    <mergeCell ref="AD23:AF24"/>
    <mergeCell ref="AH23:AJ24"/>
    <mergeCell ref="AL23:AN24"/>
    <mergeCell ref="F25:AN25"/>
    <mergeCell ref="F26:H2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41"/>
  <sheetViews>
    <sheetView zoomScalePageLayoutView="0" workbookViewId="0" topLeftCell="A1">
      <selection activeCell="H8" sqref="H8"/>
    </sheetView>
  </sheetViews>
  <sheetFormatPr defaultColWidth="8.796875" defaultRowHeight="14.25"/>
  <cols>
    <col min="1" max="1" width="3.5" style="0" customWidth="1"/>
    <col min="2" max="2" width="21.3984375" style="0" customWidth="1"/>
    <col min="3" max="3" width="2.8984375" style="0" customWidth="1"/>
    <col min="4" max="4" width="1.390625" style="0" bestFit="1" customWidth="1"/>
    <col min="5" max="5" width="2.8984375" style="0" customWidth="1"/>
    <col min="6" max="6" width="3.19921875" style="0" customWidth="1"/>
    <col min="7" max="7" width="1.390625" style="0" bestFit="1" customWidth="1"/>
    <col min="8" max="8" width="3.19921875" style="0" customWidth="1"/>
    <col min="9" max="9" width="0" style="0" hidden="1" customWidth="1"/>
    <col min="10" max="10" width="3.19921875" style="0" customWidth="1"/>
    <col min="11" max="11" width="1.390625" style="0" bestFit="1" customWidth="1"/>
    <col min="12" max="12" width="3.19921875" style="0" customWidth="1"/>
    <col min="13" max="13" width="0" style="0" hidden="1" customWidth="1"/>
    <col min="14" max="14" width="3.19921875" style="0" customWidth="1"/>
    <col min="15" max="15" width="1.390625" style="0" bestFit="1" customWidth="1"/>
    <col min="16" max="16" width="3.19921875" style="0" customWidth="1"/>
    <col min="17" max="17" width="0" style="0" hidden="1" customWidth="1"/>
    <col min="18" max="18" width="3.19921875" style="0" customWidth="1"/>
    <col min="19" max="19" width="1.390625" style="0" bestFit="1" customWidth="1"/>
    <col min="20" max="20" width="3.19921875" style="0" customWidth="1"/>
    <col min="21" max="21" width="0" style="0" hidden="1" customWidth="1"/>
    <col min="22" max="22" width="3.19921875" style="0" customWidth="1"/>
    <col min="23" max="23" width="1.390625" style="0" bestFit="1" customWidth="1"/>
    <col min="24" max="24" width="3.19921875" style="0" customWidth="1"/>
    <col min="25" max="25" width="0" style="0" hidden="1" customWidth="1"/>
    <col min="26" max="26" width="3.19921875" style="0" customWidth="1"/>
    <col min="27" max="27" width="1.390625" style="0" bestFit="1" customWidth="1"/>
    <col min="28" max="28" width="3.19921875" style="0" customWidth="1"/>
    <col min="29" max="29" width="0" style="0" hidden="1" customWidth="1"/>
    <col min="30" max="30" width="3.19921875" style="0" customWidth="1"/>
    <col min="31" max="31" width="1.390625" style="0" bestFit="1" customWidth="1"/>
    <col min="32" max="32" width="3.19921875" style="0" customWidth="1"/>
    <col min="33" max="33" width="0" style="0" hidden="1" customWidth="1"/>
    <col min="34" max="34" width="3.19921875" style="0" customWidth="1"/>
    <col min="35" max="35" width="1.390625" style="0" bestFit="1" customWidth="1"/>
    <col min="36" max="36" width="3.19921875" style="0" customWidth="1"/>
    <col min="37" max="37" width="0" style="0" hidden="1" customWidth="1"/>
    <col min="38" max="38" width="3.19921875" style="0" customWidth="1"/>
    <col min="39" max="39" width="1.390625" style="0" bestFit="1" customWidth="1"/>
    <col min="40" max="40" width="3.19921875" style="0" customWidth="1"/>
    <col min="41" max="41" width="0" style="0" hidden="1" customWidth="1"/>
  </cols>
  <sheetData>
    <row r="1" spans="1:16" ht="24">
      <c r="A1" s="45" t="s">
        <v>66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3" spans="6:40" ht="13.5">
      <c r="F3" s="43"/>
      <c r="G3" s="43"/>
      <c r="H3" s="43"/>
      <c r="J3" s="44"/>
      <c r="K3" s="44"/>
      <c r="L3" s="44"/>
      <c r="N3" s="42"/>
      <c r="O3" s="42"/>
      <c r="P3" s="42"/>
      <c r="R3" s="43"/>
      <c r="S3" s="43"/>
      <c r="T3" s="43"/>
      <c r="V3" s="44"/>
      <c r="W3" s="44"/>
      <c r="X3" s="44"/>
      <c r="Z3" s="42"/>
      <c r="AA3" s="42"/>
      <c r="AB3" s="42"/>
      <c r="AD3" s="43"/>
      <c r="AE3" s="43"/>
      <c r="AF3" s="43"/>
      <c r="AH3" s="44"/>
      <c r="AI3" s="44"/>
      <c r="AJ3" s="44"/>
      <c r="AL3" s="42"/>
      <c r="AM3" s="42"/>
      <c r="AN3" s="42"/>
    </row>
    <row r="4" spans="6:40" ht="13.5">
      <c r="F4" s="43"/>
      <c r="G4" s="43"/>
      <c r="H4" s="43"/>
      <c r="J4" s="44"/>
      <c r="K4" s="44"/>
      <c r="L4" s="44"/>
      <c r="N4" s="42"/>
      <c r="O4" s="42"/>
      <c r="P4" s="42"/>
      <c r="R4" s="43"/>
      <c r="S4" s="43"/>
      <c r="T4" s="43"/>
      <c r="V4" s="44"/>
      <c r="W4" s="44"/>
      <c r="X4" s="44"/>
      <c r="Z4" s="42"/>
      <c r="AA4" s="42"/>
      <c r="AB4" s="42"/>
      <c r="AD4" s="43"/>
      <c r="AE4" s="43"/>
      <c r="AF4" s="43"/>
      <c r="AH4" s="44"/>
      <c r="AI4" s="44"/>
      <c r="AJ4" s="44"/>
      <c r="AL4" s="42"/>
      <c r="AM4" s="42"/>
      <c r="AN4" s="42"/>
    </row>
    <row r="5" spans="6:41" ht="17.25">
      <c r="F5" s="38" t="s">
        <v>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1"/>
    </row>
    <row r="6" spans="6:40" ht="13.5">
      <c r="F6" s="39">
        <f>I21</f>
      </c>
      <c r="G6" s="39"/>
      <c r="H6" s="39"/>
      <c r="I6" s="3"/>
      <c r="J6" s="40">
        <f>M21</f>
      </c>
      <c r="K6" s="40"/>
      <c r="L6" s="40"/>
      <c r="M6" s="3"/>
      <c r="N6" s="41">
        <f>Q21</f>
      </c>
      <c r="O6" s="41"/>
      <c r="P6" s="41"/>
      <c r="Q6" s="3"/>
      <c r="R6" s="39">
        <f>U21</f>
      </c>
      <c r="S6" s="39"/>
      <c r="T6" s="39"/>
      <c r="U6" s="3"/>
      <c r="V6" s="40">
        <f>Y21</f>
      </c>
      <c r="W6" s="40"/>
      <c r="X6" s="40"/>
      <c r="Y6" s="3"/>
      <c r="Z6" s="41">
        <f>AC21</f>
      </c>
      <c r="AA6" s="41"/>
      <c r="AB6" s="41"/>
      <c r="AC6" s="3"/>
      <c r="AD6" s="39">
        <f>AG21</f>
      </c>
      <c r="AE6" s="39"/>
      <c r="AF6" s="39"/>
      <c r="AG6" s="3"/>
      <c r="AH6" s="40">
        <f>AK21</f>
      </c>
      <c r="AI6" s="40"/>
      <c r="AJ6" s="40"/>
      <c r="AK6" s="3"/>
      <c r="AL6" s="41">
        <f>AO21</f>
      </c>
      <c r="AM6" s="41"/>
      <c r="AN6" s="41"/>
    </row>
    <row r="7" spans="2:41" ht="17.25">
      <c r="B7" s="6" t="s">
        <v>1</v>
      </c>
      <c r="C7" s="37" t="s">
        <v>2</v>
      </c>
      <c r="D7" s="37"/>
      <c r="E7" s="37"/>
      <c r="F7" s="38" t="s">
        <v>3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1"/>
    </row>
    <row r="8" spans="1:41" ht="13.5">
      <c r="A8" s="7" t="s">
        <v>4</v>
      </c>
      <c r="C8" s="8"/>
      <c r="D8" s="8" t="s">
        <v>5</v>
      </c>
      <c r="E8" s="8"/>
      <c r="F8" s="25"/>
      <c r="G8" s="9" t="s">
        <v>5</v>
      </c>
      <c r="H8" s="25"/>
      <c r="I8" s="3">
        <f>IF(OR(F8="",H8=""),0,IF($C8="","",IF(AND($C8=F8,$E8=H8),1,0)))</f>
        <v>0</v>
      </c>
      <c r="J8" s="26"/>
      <c r="K8" s="10" t="s">
        <v>5</v>
      </c>
      <c r="L8" s="26"/>
      <c r="M8" s="3">
        <f>IF(OR(J8="",L8=""),0,IF($C8="","",IF(AND($C8=J8,$E8=L8),1,0)))</f>
        <v>0</v>
      </c>
      <c r="N8" s="27"/>
      <c r="O8" s="11" t="s">
        <v>5</v>
      </c>
      <c r="P8" s="27"/>
      <c r="Q8" s="3">
        <f>IF(OR(N8="",P8=""),0,IF($C8="","",IF(AND($C8=N8,$E8=P8),1,0)))</f>
        <v>0</v>
      </c>
      <c r="R8" s="25"/>
      <c r="S8" s="9" t="s">
        <v>5</v>
      </c>
      <c r="T8" s="25"/>
      <c r="U8" s="3">
        <f>IF(OR(R8="",T8=""),0,IF($C8="","",IF(AND($C8=R8,$E8=T8),1,0)))</f>
        <v>0</v>
      </c>
      <c r="V8" s="26"/>
      <c r="W8" s="10" t="s">
        <v>5</v>
      </c>
      <c r="X8" s="26"/>
      <c r="Y8" s="3">
        <f>IF(OR(V8="",X8=""),0,IF($C8="","",IF(AND($C8=V8,$E8=X8),1,0)))</f>
        <v>0</v>
      </c>
      <c r="Z8" s="27"/>
      <c r="AA8" s="11" t="s">
        <v>5</v>
      </c>
      <c r="AB8" s="27"/>
      <c r="AC8" s="3">
        <f>IF(OR(Z8="",AB8=""),0,IF($C8="","",IF(AND($C8=Z8,$E8=AB8),1,0)))</f>
        <v>0</v>
      </c>
      <c r="AD8" s="25"/>
      <c r="AE8" s="9" t="s">
        <v>5</v>
      </c>
      <c r="AF8" s="25"/>
      <c r="AG8" s="3">
        <f>IF(OR(AD8="",AF8=""),0,IF($C8="","",IF(AND($C8=AD8,$E8=AF8),1,0)))</f>
        <v>0</v>
      </c>
      <c r="AH8" s="26"/>
      <c r="AI8" s="10" t="s">
        <v>5</v>
      </c>
      <c r="AJ8" s="26"/>
      <c r="AK8" s="3">
        <f>IF(OR(AH8="",AJ8=""),0,IF($C8="","",IF(AND($C8=AH8,$E8=AJ8),1,0)))</f>
        <v>0</v>
      </c>
      <c r="AL8" s="27"/>
      <c r="AM8" s="11" t="s">
        <v>5</v>
      </c>
      <c r="AN8" s="27"/>
      <c r="AO8" s="3">
        <f>IF(OR(AL8="",AN8=""),0,IF($C8="","",IF(AND($C8=AL8,$E8=AN8),1,0)))</f>
        <v>0</v>
      </c>
    </row>
    <row r="9" spans="1:41" ht="13.5">
      <c r="A9" s="7" t="s">
        <v>6</v>
      </c>
      <c r="C9" s="8"/>
      <c r="D9" s="8" t="s">
        <v>5</v>
      </c>
      <c r="E9" s="8"/>
      <c r="F9" s="25"/>
      <c r="G9" s="9" t="s">
        <v>5</v>
      </c>
      <c r="H9" s="25"/>
      <c r="I9" s="3">
        <f aca="true" t="shared" si="0" ref="I9:I20">IF(OR(F9="",H9=""),0,IF($C9="","",IF(AND($C9=F9,$E9=H9),1,0)))</f>
        <v>0</v>
      </c>
      <c r="J9" s="26"/>
      <c r="K9" s="10" t="s">
        <v>5</v>
      </c>
      <c r="L9" s="26"/>
      <c r="M9" s="3">
        <f aca="true" t="shared" si="1" ref="M9:M20">IF(OR(J9="",L9=""),0,IF($C9="","",IF(AND($C9=J9,$E9=L9),1,0)))</f>
        <v>0</v>
      </c>
      <c r="N9" s="27"/>
      <c r="O9" s="11" t="s">
        <v>5</v>
      </c>
      <c r="P9" s="27"/>
      <c r="Q9" s="3">
        <f aca="true" t="shared" si="2" ref="Q9:Q20">IF(OR(N9="",P9=""),0,IF($C9="","",IF(AND($C9=N9,$E9=P9),1,0)))</f>
        <v>0</v>
      </c>
      <c r="R9" s="25"/>
      <c r="S9" s="9" t="s">
        <v>5</v>
      </c>
      <c r="T9" s="25"/>
      <c r="U9" s="3">
        <f aca="true" t="shared" si="3" ref="U9:U20">IF(OR(R9="",T9=""),0,IF($C9="","",IF(AND($C9=R9,$E9=T9),1,0)))</f>
        <v>0</v>
      </c>
      <c r="V9" s="26"/>
      <c r="W9" s="10" t="s">
        <v>5</v>
      </c>
      <c r="X9" s="26"/>
      <c r="Y9" s="3">
        <f aca="true" t="shared" si="4" ref="Y9:Y20">IF(OR(V9="",X9=""),0,IF($C9="","",IF(AND($C9=V9,$E9=X9),1,0)))</f>
        <v>0</v>
      </c>
      <c r="Z9" s="27"/>
      <c r="AA9" s="11" t="s">
        <v>5</v>
      </c>
      <c r="AB9" s="27"/>
      <c r="AC9" s="3">
        <f aca="true" t="shared" si="5" ref="AC9:AC20">IF(OR(Z9="",AB9=""),0,IF($C9="","",IF(AND($C9=Z9,$E9=AB9),1,0)))</f>
        <v>0</v>
      </c>
      <c r="AD9" s="25"/>
      <c r="AE9" s="9" t="s">
        <v>5</v>
      </c>
      <c r="AF9" s="25"/>
      <c r="AG9" s="3">
        <f aca="true" t="shared" si="6" ref="AG9:AG20">IF(OR(AD9="",AF9=""),0,IF($C9="","",IF(AND($C9=AD9,$E9=AF9),1,0)))</f>
        <v>0</v>
      </c>
      <c r="AH9" s="26"/>
      <c r="AI9" s="10" t="s">
        <v>5</v>
      </c>
      <c r="AJ9" s="26"/>
      <c r="AK9" s="3">
        <f aca="true" t="shared" si="7" ref="AK9:AK20">IF(OR(AH9="",AJ9=""),0,IF($C9="","",IF(AND($C9=AH9,$E9=AJ9),1,0)))</f>
        <v>0</v>
      </c>
      <c r="AL9" s="27"/>
      <c r="AM9" s="11" t="s">
        <v>5</v>
      </c>
      <c r="AN9" s="27"/>
      <c r="AO9" s="3">
        <f aca="true" t="shared" si="8" ref="AO9:AO20">IF(OR(AL9="",AN9=""),0,IF($C9="","",IF(AND($C9=AL9,$E9=AN9),1,0)))</f>
        <v>0</v>
      </c>
    </row>
    <row r="10" spans="1:41" ht="13.5">
      <c r="A10" s="7" t="s">
        <v>7</v>
      </c>
      <c r="C10" s="8"/>
      <c r="D10" s="8" t="s">
        <v>5</v>
      </c>
      <c r="E10" s="8"/>
      <c r="F10" s="25"/>
      <c r="G10" s="9" t="s">
        <v>5</v>
      </c>
      <c r="H10" s="25"/>
      <c r="I10" s="3">
        <f t="shared" si="0"/>
        <v>0</v>
      </c>
      <c r="J10" s="26"/>
      <c r="K10" s="10" t="s">
        <v>5</v>
      </c>
      <c r="L10" s="26"/>
      <c r="M10" s="3">
        <f t="shared" si="1"/>
        <v>0</v>
      </c>
      <c r="N10" s="27"/>
      <c r="O10" s="11" t="s">
        <v>5</v>
      </c>
      <c r="P10" s="27"/>
      <c r="Q10" s="3">
        <f t="shared" si="2"/>
        <v>0</v>
      </c>
      <c r="R10" s="25"/>
      <c r="S10" s="9" t="s">
        <v>5</v>
      </c>
      <c r="T10" s="25"/>
      <c r="U10" s="3">
        <f t="shared" si="3"/>
        <v>0</v>
      </c>
      <c r="V10" s="26"/>
      <c r="W10" s="10" t="s">
        <v>5</v>
      </c>
      <c r="X10" s="26"/>
      <c r="Y10" s="3">
        <f t="shared" si="4"/>
        <v>0</v>
      </c>
      <c r="Z10" s="27"/>
      <c r="AA10" s="11" t="s">
        <v>5</v>
      </c>
      <c r="AB10" s="27"/>
      <c r="AC10" s="3">
        <f t="shared" si="5"/>
        <v>0</v>
      </c>
      <c r="AD10" s="25"/>
      <c r="AE10" s="9" t="s">
        <v>5</v>
      </c>
      <c r="AF10" s="25"/>
      <c r="AG10" s="3">
        <f t="shared" si="6"/>
        <v>0</v>
      </c>
      <c r="AH10" s="26"/>
      <c r="AI10" s="10" t="s">
        <v>5</v>
      </c>
      <c r="AJ10" s="26"/>
      <c r="AK10" s="3">
        <f t="shared" si="7"/>
        <v>0</v>
      </c>
      <c r="AL10" s="27"/>
      <c r="AM10" s="11" t="s">
        <v>5</v>
      </c>
      <c r="AN10" s="27"/>
      <c r="AO10" s="3">
        <f t="shared" si="8"/>
        <v>0</v>
      </c>
    </row>
    <row r="11" spans="1:41" ht="13.5">
      <c r="A11" s="7" t="s">
        <v>8</v>
      </c>
      <c r="C11" s="8"/>
      <c r="D11" s="8" t="s">
        <v>5</v>
      </c>
      <c r="E11" s="8"/>
      <c r="F11" s="25"/>
      <c r="G11" s="9" t="s">
        <v>5</v>
      </c>
      <c r="H11" s="25"/>
      <c r="I11" s="3">
        <f t="shared" si="0"/>
        <v>0</v>
      </c>
      <c r="J11" s="26"/>
      <c r="K11" s="10" t="s">
        <v>5</v>
      </c>
      <c r="L11" s="26"/>
      <c r="M11" s="3">
        <f t="shared" si="1"/>
        <v>0</v>
      </c>
      <c r="N11" s="27"/>
      <c r="O11" s="11" t="s">
        <v>5</v>
      </c>
      <c r="P11" s="27"/>
      <c r="Q11" s="3">
        <f t="shared" si="2"/>
        <v>0</v>
      </c>
      <c r="R11" s="25"/>
      <c r="S11" s="9" t="s">
        <v>5</v>
      </c>
      <c r="T11" s="25"/>
      <c r="U11" s="3">
        <f t="shared" si="3"/>
        <v>0</v>
      </c>
      <c r="V11" s="26"/>
      <c r="W11" s="10" t="s">
        <v>5</v>
      </c>
      <c r="X11" s="26"/>
      <c r="Y11" s="3">
        <f t="shared" si="4"/>
        <v>0</v>
      </c>
      <c r="Z11" s="27"/>
      <c r="AA11" s="11" t="s">
        <v>5</v>
      </c>
      <c r="AB11" s="27"/>
      <c r="AC11" s="3">
        <f t="shared" si="5"/>
        <v>0</v>
      </c>
      <c r="AD11" s="25"/>
      <c r="AE11" s="9" t="s">
        <v>5</v>
      </c>
      <c r="AF11" s="25"/>
      <c r="AG11" s="3">
        <f t="shared" si="6"/>
        <v>0</v>
      </c>
      <c r="AH11" s="26"/>
      <c r="AI11" s="10" t="s">
        <v>5</v>
      </c>
      <c r="AJ11" s="26"/>
      <c r="AK11" s="3">
        <f t="shared" si="7"/>
        <v>0</v>
      </c>
      <c r="AL11" s="27"/>
      <c r="AM11" s="11" t="s">
        <v>5</v>
      </c>
      <c r="AN11" s="27"/>
      <c r="AO11" s="3">
        <f t="shared" si="8"/>
        <v>0</v>
      </c>
    </row>
    <row r="12" spans="1:41" ht="13.5">
      <c r="A12" s="7" t="s">
        <v>9</v>
      </c>
      <c r="C12" s="8"/>
      <c r="D12" s="8" t="s">
        <v>5</v>
      </c>
      <c r="E12" s="8"/>
      <c r="F12" s="25"/>
      <c r="G12" s="9" t="s">
        <v>5</v>
      </c>
      <c r="H12" s="25"/>
      <c r="I12" s="3">
        <f t="shared" si="0"/>
        <v>0</v>
      </c>
      <c r="J12" s="26"/>
      <c r="K12" s="10" t="s">
        <v>5</v>
      </c>
      <c r="L12" s="26"/>
      <c r="M12" s="3">
        <f t="shared" si="1"/>
        <v>0</v>
      </c>
      <c r="N12" s="27"/>
      <c r="O12" s="11" t="s">
        <v>5</v>
      </c>
      <c r="P12" s="27"/>
      <c r="Q12" s="3">
        <f t="shared" si="2"/>
        <v>0</v>
      </c>
      <c r="R12" s="25"/>
      <c r="S12" s="9" t="s">
        <v>5</v>
      </c>
      <c r="T12" s="25"/>
      <c r="U12" s="3">
        <f t="shared" si="3"/>
        <v>0</v>
      </c>
      <c r="V12" s="26"/>
      <c r="W12" s="10" t="s">
        <v>5</v>
      </c>
      <c r="X12" s="26"/>
      <c r="Y12" s="3">
        <f t="shared" si="4"/>
        <v>0</v>
      </c>
      <c r="Z12" s="27"/>
      <c r="AA12" s="11" t="s">
        <v>5</v>
      </c>
      <c r="AB12" s="27"/>
      <c r="AC12" s="3">
        <f t="shared" si="5"/>
        <v>0</v>
      </c>
      <c r="AD12" s="25"/>
      <c r="AE12" s="9" t="s">
        <v>5</v>
      </c>
      <c r="AF12" s="25"/>
      <c r="AG12" s="3">
        <f t="shared" si="6"/>
        <v>0</v>
      </c>
      <c r="AH12" s="26"/>
      <c r="AI12" s="10" t="s">
        <v>5</v>
      </c>
      <c r="AJ12" s="26"/>
      <c r="AK12" s="3">
        <f t="shared" si="7"/>
        <v>0</v>
      </c>
      <c r="AL12" s="27"/>
      <c r="AM12" s="11" t="s">
        <v>5</v>
      </c>
      <c r="AN12" s="27"/>
      <c r="AO12" s="3">
        <f t="shared" si="8"/>
        <v>0</v>
      </c>
    </row>
    <row r="13" spans="1:41" ht="13.5">
      <c r="A13" s="7" t="s">
        <v>10</v>
      </c>
      <c r="C13" s="8"/>
      <c r="D13" s="8" t="s">
        <v>5</v>
      </c>
      <c r="E13" s="8"/>
      <c r="F13" s="25"/>
      <c r="G13" s="9" t="s">
        <v>5</v>
      </c>
      <c r="H13" s="25"/>
      <c r="I13" s="3">
        <f t="shared" si="0"/>
        <v>0</v>
      </c>
      <c r="J13" s="26"/>
      <c r="K13" s="10" t="s">
        <v>5</v>
      </c>
      <c r="L13" s="26"/>
      <c r="M13" s="3">
        <f t="shared" si="1"/>
        <v>0</v>
      </c>
      <c r="N13" s="27"/>
      <c r="O13" s="11" t="s">
        <v>5</v>
      </c>
      <c r="P13" s="27"/>
      <c r="Q13" s="3">
        <f t="shared" si="2"/>
        <v>0</v>
      </c>
      <c r="R13" s="25"/>
      <c r="S13" s="9" t="s">
        <v>5</v>
      </c>
      <c r="T13" s="25"/>
      <c r="U13" s="3">
        <f t="shared" si="3"/>
        <v>0</v>
      </c>
      <c r="V13" s="26"/>
      <c r="W13" s="10" t="s">
        <v>5</v>
      </c>
      <c r="X13" s="26"/>
      <c r="Y13" s="3">
        <f t="shared" si="4"/>
        <v>0</v>
      </c>
      <c r="Z13" s="27"/>
      <c r="AA13" s="11" t="s">
        <v>5</v>
      </c>
      <c r="AB13" s="27"/>
      <c r="AC13" s="3">
        <f t="shared" si="5"/>
        <v>0</v>
      </c>
      <c r="AD13" s="25"/>
      <c r="AE13" s="9" t="s">
        <v>5</v>
      </c>
      <c r="AF13" s="25"/>
      <c r="AG13" s="3">
        <f t="shared" si="6"/>
        <v>0</v>
      </c>
      <c r="AH13" s="26"/>
      <c r="AI13" s="10" t="s">
        <v>5</v>
      </c>
      <c r="AJ13" s="26"/>
      <c r="AK13" s="3">
        <f t="shared" si="7"/>
        <v>0</v>
      </c>
      <c r="AL13" s="27"/>
      <c r="AM13" s="11" t="s">
        <v>5</v>
      </c>
      <c r="AN13" s="27"/>
      <c r="AO13" s="3">
        <f t="shared" si="8"/>
        <v>0</v>
      </c>
    </row>
    <row r="14" spans="1:41" ht="13.5">
      <c r="A14" s="7" t="s">
        <v>11</v>
      </c>
      <c r="C14" s="8"/>
      <c r="D14" s="8" t="s">
        <v>5</v>
      </c>
      <c r="E14" s="8"/>
      <c r="F14" s="25"/>
      <c r="G14" s="9" t="s">
        <v>5</v>
      </c>
      <c r="H14" s="25"/>
      <c r="I14" s="3">
        <f t="shared" si="0"/>
        <v>0</v>
      </c>
      <c r="J14" s="26"/>
      <c r="K14" s="10" t="s">
        <v>5</v>
      </c>
      <c r="L14" s="26"/>
      <c r="M14" s="3">
        <f t="shared" si="1"/>
        <v>0</v>
      </c>
      <c r="N14" s="27"/>
      <c r="O14" s="11" t="s">
        <v>5</v>
      </c>
      <c r="P14" s="27"/>
      <c r="Q14" s="3">
        <f t="shared" si="2"/>
        <v>0</v>
      </c>
      <c r="R14" s="25"/>
      <c r="S14" s="9" t="s">
        <v>5</v>
      </c>
      <c r="T14" s="25"/>
      <c r="U14" s="3">
        <f t="shared" si="3"/>
        <v>0</v>
      </c>
      <c r="V14" s="26"/>
      <c r="W14" s="10" t="s">
        <v>5</v>
      </c>
      <c r="X14" s="26"/>
      <c r="Y14" s="3">
        <f t="shared" si="4"/>
        <v>0</v>
      </c>
      <c r="Z14" s="27"/>
      <c r="AA14" s="11" t="s">
        <v>5</v>
      </c>
      <c r="AB14" s="27"/>
      <c r="AC14" s="3">
        <f t="shared" si="5"/>
        <v>0</v>
      </c>
      <c r="AD14" s="25"/>
      <c r="AE14" s="9" t="s">
        <v>5</v>
      </c>
      <c r="AF14" s="25"/>
      <c r="AG14" s="3">
        <f t="shared" si="6"/>
        <v>0</v>
      </c>
      <c r="AH14" s="26"/>
      <c r="AI14" s="10" t="s">
        <v>5</v>
      </c>
      <c r="AJ14" s="26"/>
      <c r="AK14" s="3">
        <f t="shared" si="7"/>
        <v>0</v>
      </c>
      <c r="AL14" s="27"/>
      <c r="AM14" s="11" t="s">
        <v>5</v>
      </c>
      <c r="AN14" s="27"/>
      <c r="AO14" s="3">
        <f t="shared" si="8"/>
        <v>0</v>
      </c>
    </row>
    <row r="15" spans="1:41" ht="13.5">
      <c r="A15" s="7" t="s">
        <v>12</v>
      </c>
      <c r="C15" s="8"/>
      <c r="D15" s="8" t="s">
        <v>5</v>
      </c>
      <c r="E15" s="8"/>
      <c r="F15" s="25"/>
      <c r="G15" s="9" t="s">
        <v>5</v>
      </c>
      <c r="H15" s="25"/>
      <c r="I15" s="3">
        <f t="shared" si="0"/>
        <v>0</v>
      </c>
      <c r="J15" s="26"/>
      <c r="K15" s="10" t="s">
        <v>5</v>
      </c>
      <c r="L15" s="26"/>
      <c r="M15" s="3">
        <f t="shared" si="1"/>
        <v>0</v>
      </c>
      <c r="N15" s="27"/>
      <c r="O15" s="11" t="s">
        <v>5</v>
      </c>
      <c r="P15" s="27"/>
      <c r="Q15" s="3">
        <f t="shared" si="2"/>
        <v>0</v>
      </c>
      <c r="R15" s="25"/>
      <c r="S15" s="9" t="s">
        <v>5</v>
      </c>
      <c r="T15" s="25"/>
      <c r="U15" s="3">
        <f t="shared" si="3"/>
        <v>0</v>
      </c>
      <c r="V15" s="26"/>
      <c r="W15" s="10" t="s">
        <v>5</v>
      </c>
      <c r="X15" s="26"/>
      <c r="Y15" s="3">
        <f t="shared" si="4"/>
        <v>0</v>
      </c>
      <c r="Z15" s="27"/>
      <c r="AA15" s="11" t="s">
        <v>5</v>
      </c>
      <c r="AB15" s="27"/>
      <c r="AC15" s="3">
        <f t="shared" si="5"/>
        <v>0</v>
      </c>
      <c r="AD15" s="25"/>
      <c r="AE15" s="9" t="s">
        <v>5</v>
      </c>
      <c r="AF15" s="25"/>
      <c r="AG15" s="3">
        <f t="shared" si="6"/>
        <v>0</v>
      </c>
      <c r="AH15" s="26"/>
      <c r="AI15" s="10" t="s">
        <v>5</v>
      </c>
      <c r="AJ15" s="26"/>
      <c r="AK15" s="3">
        <f t="shared" si="7"/>
        <v>0</v>
      </c>
      <c r="AL15" s="27"/>
      <c r="AM15" s="11" t="s">
        <v>5</v>
      </c>
      <c r="AN15" s="27"/>
      <c r="AO15" s="3">
        <f t="shared" si="8"/>
        <v>0</v>
      </c>
    </row>
    <row r="16" spans="1:41" ht="13.5">
      <c r="A16" s="7" t="s">
        <v>13</v>
      </c>
      <c r="C16" s="8"/>
      <c r="D16" s="8" t="s">
        <v>5</v>
      </c>
      <c r="E16" s="8"/>
      <c r="F16" s="25"/>
      <c r="G16" s="9" t="s">
        <v>5</v>
      </c>
      <c r="H16" s="25"/>
      <c r="I16" s="3">
        <f t="shared" si="0"/>
        <v>0</v>
      </c>
      <c r="J16" s="26"/>
      <c r="K16" s="10" t="s">
        <v>5</v>
      </c>
      <c r="L16" s="26"/>
      <c r="M16" s="3">
        <f t="shared" si="1"/>
        <v>0</v>
      </c>
      <c r="N16" s="27"/>
      <c r="O16" s="11" t="s">
        <v>5</v>
      </c>
      <c r="P16" s="27"/>
      <c r="Q16" s="3">
        <f t="shared" si="2"/>
        <v>0</v>
      </c>
      <c r="R16" s="25"/>
      <c r="S16" s="9" t="s">
        <v>5</v>
      </c>
      <c r="T16" s="25"/>
      <c r="U16" s="3">
        <f t="shared" si="3"/>
        <v>0</v>
      </c>
      <c r="V16" s="26"/>
      <c r="W16" s="10" t="s">
        <v>5</v>
      </c>
      <c r="X16" s="26"/>
      <c r="Y16" s="3">
        <f t="shared" si="4"/>
        <v>0</v>
      </c>
      <c r="Z16" s="27"/>
      <c r="AA16" s="11" t="s">
        <v>5</v>
      </c>
      <c r="AB16" s="27"/>
      <c r="AC16" s="3">
        <f t="shared" si="5"/>
        <v>0</v>
      </c>
      <c r="AD16" s="25"/>
      <c r="AE16" s="9" t="s">
        <v>5</v>
      </c>
      <c r="AF16" s="25"/>
      <c r="AG16" s="3">
        <f t="shared" si="6"/>
        <v>0</v>
      </c>
      <c r="AH16" s="26"/>
      <c r="AI16" s="10" t="s">
        <v>5</v>
      </c>
      <c r="AJ16" s="26"/>
      <c r="AK16" s="3">
        <f t="shared" si="7"/>
        <v>0</v>
      </c>
      <c r="AL16" s="27"/>
      <c r="AM16" s="11" t="s">
        <v>5</v>
      </c>
      <c r="AN16" s="27"/>
      <c r="AO16" s="3">
        <f t="shared" si="8"/>
        <v>0</v>
      </c>
    </row>
    <row r="17" spans="1:41" ht="13.5">
      <c r="A17" s="7" t="s">
        <v>14</v>
      </c>
      <c r="C17" s="8"/>
      <c r="D17" s="8" t="s">
        <v>5</v>
      </c>
      <c r="E17" s="8"/>
      <c r="F17" s="25"/>
      <c r="G17" s="9" t="s">
        <v>5</v>
      </c>
      <c r="H17" s="25"/>
      <c r="I17" s="3">
        <f t="shared" si="0"/>
        <v>0</v>
      </c>
      <c r="J17" s="26"/>
      <c r="K17" s="10" t="s">
        <v>5</v>
      </c>
      <c r="L17" s="26"/>
      <c r="M17" s="3">
        <f t="shared" si="1"/>
        <v>0</v>
      </c>
      <c r="N17" s="27"/>
      <c r="O17" s="11" t="s">
        <v>5</v>
      </c>
      <c r="P17" s="27"/>
      <c r="Q17" s="3">
        <f t="shared" si="2"/>
        <v>0</v>
      </c>
      <c r="R17" s="25"/>
      <c r="S17" s="9" t="s">
        <v>5</v>
      </c>
      <c r="T17" s="25"/>
      <c r="U17" s="3">
        <f t="shared" si="3"/>
        <v>0</v>
      </c>
      <c r="V17" s="26"/>
      <c r="W17" s="10" t="s">
        <v>5</v>
      </c>
      <c r="X17" s="26"/>
      <c r="Y17" s="3">
        <f t="shared" si="4"/>
        <v>0</v>
      </c>
      <c r="Z17" s="27"/>
      <c r="AA17" s="11" t="s">
        <v>5</v>
      </c>
      <c r="AB17" s="27"/>
      <c r="AC17" s="3">
        <f t="shared" si="5"/>
        <v>0</v>
      </c>
      <c r="AD17" s="25"/>
      <c r="AE17" s="9" t="s">
        <v>5</v>
      </c>
      <c r="AF17" s="25"/>
      <c r="AG17" s="3">
        <f t="shared" si="6"/>
        <v>0</v>
      </c>
      <c r="AH17" s="26"/>
      <c r="AI17" s="10" t="s">
        <v>5</v>
      </c>
      <c r="AJ17" s="26"/>
      <c r="AK17" s="3">
        <f t="shared" si="7"/>
        <v>0</v>
      </c>
      <c r="AL17" s="27"/>
      <c r="AM17" s="11" t="s">
        <v>5</v>
      </c>
      <c r="AN17" s="27"/>
      <c r="AO17" s="3">
        <f t="shared" si="8"/>
        <v>0</v>
      </c>
    </row>
    <row r="18" spans="1:41" ht="13.5">
      <c r="A18" s="7" t="s">
        <v>15</v>
      </c>
      <c r="C18" s="8"/>
      <c r="D18" s="8" t="s">
        <v>5</v>
      </c>
      <c r="E18" s="8"/>
      <c r="F18" s="25"/>
      <c r="G18" s="9" t="s">
        <v>5</v>
      </c>
      <c r="H18" s="25"/>
      <c r="I18" s="3">
        <f t="shared" si="0"/>
        <v>0</v>
      </c>
      <c r="J18" s="26"/>
      <c r="K18" s="10" t="s">
        <v>5</v>
      </c>
      <c r="L18" s="26"/>
      <c r="M18" s="3">
        <f t="shared" si="1"/>
        <v>0</v>
      </c>
      <c r="N18" s="27"/>
      <c r="O18" s="11" t="s">
        <v>5</v>
      </c>
      <c r="P18" s="27"/>
      <c r="Q18" s="3">
        <f t="shared" si="2"/>
        <v>0</v>
      </c>
      <c r="R18" s="25"/>
      <c r="S18" s="9" t="s">
        <v>5</v>
      </c>
      <c r="T18" s="25"/>
      <c r="U18" s="3">
        <f t="shared" si="3"/>
        <v>0</v>
      </c>
      <c r="V18" s="26"/>
      <c r="W18" s="10" t="s">
        <v>5</v>
      </c>
      <c r="X18" s="26"/>
      <c r="Y18" s="3">
        <f t="shared" si="4"/>
        <v>0</v>
      </c>
      <c r="Z18" s="27"/>
      <c r="AA18" s="11" t="s">
        <v>5</v>
      </c>
      <c r="AB18" s="27"/>
      <c r="AC18" s="3">
        <f t="shared" si="5"/>
        <v>0</v>
      </c>
      <c r="AD18" s="25"/>
      <c r="AE18" s="9" t="s">
        <v>5</v>
      </c>
      <c r="AF18" s="25"/>
      <c r="AG18" s="3">
        <f t="shared" si="6"/>
        <v>0</v>
      </c>
      <c r="AH18" s="26"/>
      <c r="AI18" s="10" t="s">
        <v>5</v>
      </c>
      <c r="AJ18" s="26"/>
      <c r="AK18" s="3">
        <f t="shared" si="7"/>
        <v>0</v>
      </c>
      <c r="AL18" s="27"/>
      <c r="AM18" s="11" t="s">
        <v>5</v>
      </c>
      <c r="AN18" s="27"/>
      <c r="AO18" s="3">
        <f t="shared" si="8"/>
        <v>0</v>
      </c>
    </row>
    <row r="19" spans="1:41" ht="13.5">
      <c r="A19" s="7" t="s">
        <v>16</v>
      </c>
      <c r="C19" s="8"/>
      <c r="D19" s="8" t="s">
        <v>5</v>
      </c>
      <c r="E19" s="8"/>
      <c r="F19" s="25"/>
      <c r="G19" s="9" t="s">
        <v>5</v>
      </c>
      <c r="H19" s="25"/>
      <c r="I19" s="3">
        <f t="shared" si="0"/>
        <v>0</v>
      </c>
      <c r="J19" s="26"/>
      <c r="K19" s="10" t="s">
        <v>5</v>
      </c>
      <c r="L19" s="26"/>
      <c r="M19" s="3">
        <f t="shared" si="1"/>
        <v>0</v>
      </c>
      <c r="N19" s="27"/>
      <c r="O19" s="11" t="s">
        <v>5</v>
      </c>
      <c r="P19" s="27"/>
      <c r="Q19" s="3">
        <f t="shared" si="2"/>
        <v>0</v>
      </c>
      <c r="R19" s="25"/>
      <c r="S19" s="9" t="s">
        <v>5</v>
      </c>
      <c r="T19" s="25"/>
      <c r="U19" s="3">
        <f t="shared" si="3"/>
        <v>0</v>
      </c>
      <c r="V19" s="26"/>
      <c r="W19" s="10" t="s">
        <v>5</v>
      </c>
      <c r="X19" s="26"/>
      <c r="Y19" s="3">
        <f t="shared" si="4"/>
        <v>0</v>
      </c>
      <c r="Z19" s="27"/>
      <c r="AA19" s="11" t="s">
        <v>5</v>
      </c>
      <c r="AB19" s="27"/>
      <c r="AC19" s="3">
        <f t="shared" si="5"/>
        <v>0</v>
      </c>
      <c r="AD19" s="25"/>
      <c r="AE19" s="9" t="s">
        <v>5</v>
      </c>
      <c r="AF19" s="25"/>
      <c r="AG19" s="3">
        <f t="shared" si="6"/>
        <v>0</v>
      </c>
      <c r="AH19" s="26"/>
      <c r="AI19" s="10" t="s">
        <v>5</v>
      </c>
      <c r="AJ19" s="26"/>
      <c r="AK19" s="3">
        <f t="shared" si="7"/>
        <v>0</v>
      </c>
      <c r="AL19" s="27"/>
      <c r="AM19" s="11" t="s">
        <v>5</v>
      </c>
      <c r="AN19" s="27"/>
      <c r="AO19" s="3">
        <f t="shared" si="8"/>
        <v>0</v>
      </c>
    </row>
    <row r="20" spans="1:41" ht="13.5">
      <c r="A20" s="7" t="s">
        <v>17</v>
      </c>
      <c r="C20" s="8"/>
      <c r="D20" s="8" t="s">
        <v>5</v>
      </c>
      <c r="E20" s="8"/>
      <c r="F20" s="25"/>
      <c r="G20" s="9" t="s">
        <v>5</v>
      </c>
      <c r="H20" s="25"/>
      <c r="I20" s="3">
        <f t="shared" si="0"/>
        <v>0</v>
      </c>
      <c r="J20" s="26"/>
      <c r="K20" s="10" t="s">
        <v>5</v>
      </c>
      <c r="L20" s="26"/>
      <c r="M20" s="3">
        <f t="shared" si="1"/>
        <v>0</v>
      </c>
      <c r="N20" s="27"/>
      <c r="O20" s="11" t="s">
        <v>5</v>
      </c>
      <c r="P20" s="27"/>
      <c r="Q20" s="3">
        <f t="shared" si="2"/>
        <v>0</v>
      </c>
      <c r="R20" s="25"/>
      <c r="S20" s="9" t="s">
        <v>5</v>
      </c>
      <c r="T20" s="25"/>
      <c r="U20" s="3">
        <f t="shared" si="3"/>
        <v>0</v>
      </c>
      <c r="V20" s="26"/>
      <c r="W20" s="10" t="s">
        <v>5</v>
      </c>
      <c r="X20" s="26"/>
      <c r="Y20" s="3">
        <f t="shared" si="4"/>
        <v>0</v>
      </c>
      <c r="Z20" s="27"/>
      <c r="AA20" s="11" t="s">
        <v>5</v>
      </c>
      <c r="AB20" s="27"/>
      <c r="AC20" s="3">
        <f t="shared" si="5"/>
        <v>0</v>
      </c>
      <c r="AD20" s="25"/>
      <c r="AE20" s="9" t="s">
        <v>5</v>
      </c>
      <c r="AF20" s="25"/>
      <c r="AG20" s="3">
        <f t="shared" si="6"/>
        <v>0</v>
      </c>
      <c r="AH20" s="26"/>
      <c r="AI20" s="10" t="s">
        <v>5</v>
      </c>
      <c r="AJ20" s="26"/>
      <c r="AK20" s="3">
        <f t="shared" si="7"/>
        <v>0</v>
      </c>
      <c r="AL20" s="27"/>
      <c r="AM20" s="11" t="s">
        <v>5</v>
      </c>
      <c r="AN20" s="27"/>
      <c r="AO20" s="3">
        <f t="shared" si="8"/>
        <v>0</v>
      </c>
    </row>
    <row r="21" spans="6:41" ht="13.5">
      <c r="F21" s="3"/>
      <c r="G21" s="3"/>
      <c r="H21" s="3"/>
      <c r="I21" s="3">
        <f>IF($C8="","",SUM(I8:I20))</f>
      </c>
      <c r="J21" s="3"/>
      <c r="K21" s="3"/>
      <c r="L21" s="3"/>
      <c r="M21" s="3">
        <f>IF($C8="","",SUM(M8:M20))</f>
      </c>
      <c r="N21" s="3"/>
      <c r="O21" s="3"/>
      <c r="P21" s="3"/>
      <c r="Q21" s="3">
        <f>IF($C8="","",SUM(Q8:Q20))</f>
      </c>
      <c r="R21" s="3"/>
      <c r="S21" s="3"/>
      <c r="T21" s="3"/>
      <c r="U21" s="3">
        <f>IF($C8="","",SUM(U8:U20))</f>
      </c>
      <c r="V21" s="3"/>
      <c r="W21" s="3"/>
      <c r="X21" s="3"/>
      <c r="Y21" s="3">
        <f>IF($C8="","",SUM(Y8:Y20))</f>
      </c>
      <c r="Z21" s="3"/>
      <c r="AA21" s="3"/>
      <c r="AB21" s="3"/>
      <c r="AC21" s="3">
        <f>IF($C8="","",SUM(AC8:AC20))</f>
      </c>
      <c r="AD21" s="3"/>
      <c r="AE21" s="3"/>
      <c r="AF21" s="3"/>
      <c r="AG21" s="3">
        <f>IF($C8="","",SUM(AG8:AG20))</f>
      </c>
      <c r="AH21" s="3"/>
      <c r="AI21" s="3"/>
      <c r="AJ21" s="3"/>
      <c r="AK21" s="3">
        <f>IF($C8="","",SUM(AK8:AK20))</f>
      </c>
      <c r="AL21" s="3"/>
      <c r="AM21" s="3"/>
      <c r="AN21" s="3"/>
      <c r="AO21">
        <f>IF($C8="","",SUM(AO8:AO20))</f>
      </c>
    </row>
    <row r="22" spans="6:40" ht="13.5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6:40" ht="13.5">
      <c r="F23" s="43"/>
      <c r="G23" s="43"/>
      <c r="H23" s="43"/>
      <c r="I23" s="3"/>
      <c r="J23" s="44"/>
      <c r="K23" s="44"/>
      <c r="L23" s="44"/>
      <c r="M23" s="3"/>
      <c r="N23" s="42"/>
      <c r="O23" s="42"/>
      <c r="P23" s="42"/>
      <c r="Q23" s="3"/>
      <c r="R23" s="43"/>
      <c r="S23" s="43"/>
      <c r="T23" s="43"/>
      <c r="U23" s="3"/>
      <c r="V23" s="44"/>
      <c r="W23" s="44"/>
      <c r="X23" s="44"/>
      <c r="Y23" s="3"/>
      <c r="Z23" s="42"/>
      <c r="AA23" s="42"/>
      <c r="AB23" s="42"/>
      <c r="AC23" s="3"/>
      <c r="AD23" s="43"/>
      <c r="AE23" s="43"/>
      <c r="AF23" s="43"/>
      <c r="AG23" s="3"/>
      <c r="AH23" s="44"/>
      <c r="AI23" s="44"/>
      <c r="AJ23" s="44"/>
      <c r="AK23" s="3"/>
      <c r="AL23" s="42"/>
      <c r="AM23" s="42"/>
      <c r="AN23" s="42"/>
    </row>
    <row r="24" spans="6:40" ht="13.5">
      <c r="F24" s="43"/>
      <c r="G24" s="43"/>
      <c r="H24" s="43"/>
      <c r="I24" s="3"/>
      <c r="J24" s="44"/>
      <c r="K24" s="44"/>
      <c r="L24" s="44"/>
      <c r="M24" s="3"/>
      <c r="N24" s="42"/>
      <c r="O24" s="42"/>
      <c r="P24" s="42"/>
      <c r="Q24" s="3"/>
      <c r="R24" s="43"/>
      <c r="S24" s="43"/>
      <c r="T24" s="43"/>
      <c r="U24" s="3"/>
      <c r="V24" s="44"/>
      <c r="W24" s="44"/>
      <c r="X24" s="44"/>
      <c r="Y24" s="3"/>
      <c r="Z24" s="42"/>
      <c r="AA24" s="42"/>
      <c r="AB24" s="42"/>
      <c r="AC24" s="3"/>
      <c r="AD24" s="43"/>
      <c r="AE24" s="43"/>
      <c r="AF24" s="43"/>
      <c r="AG24" s="3"/>
      <c r="AH24" s="44"/>
      <c r="AI24" s="44"/>
      <c r="AJ24" s="44"/>
      <c r="AK24" s="3"/>
      <c r="AL24" s="42"/>
      <c r="AM24" s="42"/>
      <c r="AN24" s="42"/>
    </row>
    <row r="25" spans="6:41" ht="17.25">
      <c r="F25" s="38" t="s">
        <v>0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1"/>
    </row>
    <row r="26" spans="6:40" ht="13.5">
      <c r="F26" s="39">
        <f>I41</f>
      </c>
      <c r="G26" s="39"/>
      <c r="H26" s="39"/>
      <c r="I26" s="3"/>
      <c r="J26" s="40">
        <f>M41</f>
      </c>
      <c r="K26" s="40"/>
      <c r="L26" s="40"/>
      <c r="M26" s="3"/>
      <c r="N26" s="41">
        <f>Q41</f>
      </c>
      <c r="O26" s="41"/>
      <c r="P26" s="41"/>
      <c r="Q26" s="3"/>
      <c r="R26" s="39">
        <f>U41</f>
      </c>
      <c r="S26" s="39"/>
      <c r="T26" s="39"/>
      <c r="U26" s="3"/>
      <c r="V26" s="40">
        <f>Y41</f>
      </c>
      <c r="W26" s="40"/>
      <c r="X26" s="40"/>
      <c r="Y26" s="3"/>
      <c r="Z26" s="41">
        <f>AC41</f>
      </c>
      <c r="AA26" s="41"/>
      <c r="AB26" s="41"/>
      <c r="AC26" s="3"/>
      <c r="AD26" s="39">
        <f>AG41</f>
      </c>
      <c r="AE26" s="39"/>
      <c r="AF26" s="39"/>
      <c r="AG26" s="3"/>
      <c r="AH26" s="40">
        <f>AK41</f>
      </c>
      <c r="AI26" s="40"/>
      <c r="AJ26" s="40"/>
      <c r="AK26" s="3"/>
      <c r="AL26" s="41">
        <f>AO41</f>
      </c>
      <c r="AM26" s="41"/>
      <c r="AN26" s="41"/>
    </row>
    <row r="27" spans="2:41" ht="17.25">
      <c r="B27" s="6" t="s">
        <v>1</v>
      </c>
      <c r="C27" s="37" t="s">
        <v>2</v>
      </c>
      <c r="D27" s="37"/>
      <c r="E27" s="37"/>
      <c r="F27" s="38" t="s">
        <v>3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1"/>
    </row>
    <row r="28" spans="1:41" ht="13.5">
      <c r="A28" s="7" t="s">
        <v>4</v>
      </c>
      <c r="B28">
        <f>IF(B8="","",B8)</f>
      </c>
      <c r="C28" s="8">
        <f aca="true" t="shared" si="9" ref="C28:E30">IF(C8="","",C8)</f>
      </c>
      <c r="D28" s="8" t="str">
        <f t="shared" si="9"/>
        <v>:</v>
      </c>
      <c r="E28" s="8">
        <f t="shared" si="9"/>
      </c>
      <c r="F28" s="25"/>
      <c r="G28" s="9" t="s">
        <v>5</v>
      </c>
      <c r="H28" s="25"/>
      <c r="I28" s="3">
        <f>IF(OR(F28="",H28=""),0,IF($C28="","",IF(AND($C28=F28,$E28=H28),1,0)))</f>
        <v>0</v>
      </c>
      <c r="J28" s="26"/>
      <c r="K28" s="10" t="s">
        <v>5</v>
      </c>
      <c r="L28" s="26"/>
      <c r="M28" s="3">
        <f>IF(OR(J28="",L28=""),0,IF($C28="","",IF(AND($C28=J28,$E28=L28),1,0)))</f>
        <v>0</v>
      </c>
      <c r="N28" s="12"/>
      <c r="O28" s="11" t="s">
        <v>5</v>
      </c>
      <c r="P28" s="12"/>
      <c r="Q28" s="3">
        <f>IF(OR(N28="",P28=""),0,IF($C28="","",IF(AND($C28=N28,$E28=P28),1,0)))</f>
        <v>0</v>
      </c>
      <c r="R28" s="25"/>
      <c r="S28" s="9" t="s">
        <v>5</v>
      </c>
      <c r="T28" s="25"/>
      <c r="U28" s="3">
        <f>IF(OR(R28="",T28=""),0,IF($C28="","",IF(AND($C28=R28,$E28=T28),1,0)))</f>
        <v>0</v>
      </c>
      <c r="V28" s="26"/>
      <c r="W28" s="10" t="s">
        <v>5</v>
      </c>
      <c r="X28" s="26"/>
      <c r="Y28" s="3">
        <f>IF(OR(V28="",X28=""),0,IF($C28="","",IF(AND($C28=V28,$E28=X28),1,0)))</f>
        <v>0</v>
      </c>
      <c r="Z28" s="27"/>
      <c r="AA28" s="11" t="s">
        <v>5</v>
      </c>
      <c r="AB28" s="27"/>
      <c r="AC28" s="3">
        <f>IF(OR(Z28="",AB28=""),0,IF($C28="","",IF(AND($C28=Z28,$E28=AB28),1,0)))</f>
        <v>0</v>
      </c>
      <c r="AD28" s="25"/>
      <c r="AE28" s="9" t="s">
        <v>5</v>
      </c>
      <c r="AF28" s="25"/>
      <c r="AG28" s="3">
        <f>IF(OR(AD28="",AF28=""),0,IF($C28="","",IF(AND($C28=AD28,$E28=AF28),1,0)))</f>
        <v>0</v>
      </c>
      <c r="AH28" s="26"/>
      <c r="AI28" s="10" t="s">
        <v>5</v>
      </c>
      <c r="AJ28" s="26"/>
      <c r="AK28" s="3">
        <f>IF(OR(AH28="",AJ28=""),0,IF($C28="","",IF(AND($C28=AH28,$E28=AJ28),1,0)))</f>
        <v>0</v>
      </c>
      <c r="AL28" s="12"/>
      <c r="AM28" s="11" t="s">
        <v>5</v>
      </c>
      <c r="AN28" s="12"/>
      <c r="AO28" s="3">
        <f>IF(OR(AL28="",AN28=""),0,IF($C28="","",IF(AND($C28=AL28,$E28=AN28),1,0)))</f>
        <v>0</v>
      </c>
    </row>
    <row r="29" spans="1:41" ht="13.5">
      <c r="A29" s="7" t="s">
        <v>6</v>
      </c>
      <c r="B29">
        <f aca="true" t="shared" si="10" ref="B29:E40">IF(B9="","",B9)</f>
      </c>
      <c r="C29" s="8">
        <f t="shared" si="9"/>
      </c>
      <c r="D29" s="8" t="str">
        <f t="shared" si="9"/>
        <v>:</v>
      </c>
      <c r="E29" s="8">
        <f t="shared" si="9"/>
      </c>
      <c r="F29" s="25"/>
      <c r="G29" s="9" t="s">
        <v>5</v>
      </c>
      <c r="H29" s="25"/>
      <c r="I29" s="3">
        <f aca="true" t="shared" si="11" ref="I29:I40">IF(OR(F29="",H29=""),0,IF($C29="","",IF(AND($C29=F29,$E29=H29),1,0)))</f>
        <v>0</v>
      </c>
      <c r="J29" s="26"/>
      <c r="K29" s="10" t="s">
        <v>5</v>
      </c>
      <c r="L29" s="26"/>
      <c r="M29" s="3">
        <f aca="true" t="shared" si="12" ref="M29:M40">IF(OR(J29="",L29=""),0,IF($C29="","",IF(AND($C29=J29,$E29=L29),1,0)))</f>
        <v>0</v>
      </c>
      <c r="N29" s="12"/>
      <c r="O29" s="11" t="s">
        <v>5</v>
      </c>
      <c r="P29" s="12"/>
      <c r="Q29" s="3">
        <f aca="true" t="shared" si="13" ref="Q29:Q40">IF(OR(N29="",P29=""),0,IF($C29="","",IF(AND($C29=N29,$E29=P29),1,0)))</f>
        <v>0</v>
      </c>
      <c r="R29" s="25"/>
      <c r="S29" s="9" t="s">
        <v>5</v>
      </c>
      <c r="T29" s="25"/>
      <c r="U29" s="3">
        <f aca="true" t="shared" si="14" ref="U29:U40">IF(OR(R29="",T29=""),0,IF($C29="","",IF(AND($C29=R29,$E29=T29),1,0)))</f>
        <v>0</v>
      </c>
      <c r="V29" s="26"/>
      <c r="W29" s="10" t="s">
        <v>5</v>
      </c>
      <c r="X29" s="26"/>
      <c r="Y29" s="3">
        <f aca="true" t="shared" si="15" ref="Y29:Y40">IF(OR(V29="",X29=""),0,IF($C29="","",IF(AND($C29=V29,$E29=X29),1,0)))</f>
        <v>0</v>
      </c>
      <c r="Z29" s="27"/>
      <c r="AA29" s="11" t="s">
        <v>5</v>
      </c>
      <c r="AB29" s="27"/>
      <c r="AC29" s="3">
        <f aca="true" t="shared" si="16" ref="AC29:AC40">IF(OR(Z29="",AB29=""),0,IF($C29="","",IF(AND($C29=Z29,$E29=AB29),1,0)))</f>
        <v>0</v>
      </c>
      <c r="AD29" s="25"/>
      <c r="AE29" s="9" t="s">
        <v>5</v>
      </c>
      <c r="AF29" s="25"/>
      <c r="AG29" s="3">
        <f aca="true" t="shared" si="17" ref="AG29:AG40">IF(OR(AD29="",AF29=""),0,IF($C29="","",IF(AND($C29=AD29,$E29=AF29),1,0)))</f>
        <v>0</v>
      </c>
      <c r="AH29" s="26"/>
      <c r="AI29" s="10" t="s">
        <v>5</v>
      </c>
      <c r="AJ29" s="26"/>
      <c r="AK29" s="3">
        <f aca="true" t="shared" si="18" ref="AK29:AK40">IF(OR(AH29="",AJ29=""),0,IF($C29="","",IF(AND($C29=AH29,$E29=AJ29),1,0)))</f>
        <v>0</v>
      </c>
      <c r="AL29" s="12"/>
      <c r="AM29" s="11" t="s">
        <v>5</v>
      </c>
      <c r="AN29" s="12"/>
      <c r="AO29" s="3">
        <f aca="true" t="shared" si="19" ref="AO29:AO40">IF(OR(AL29="",AN29=""),0,IF($C29="","",IF(AND($C29=AL29,$E29=AN29),1,0)))</f>
        <v>0</v>
      </c>
    </row>
    <row r="30" spans="1:41" ht="13.5">
      <c r="A30" s="7" t="s">
        <v>7</v>
      </c>
      <c r="B30">
        <f t="shared" si="10"/>
      </c>
      <c r="C30" s="8">
        <f t="shared" si="9"/>
      </c>
      <c r="D30" s="8" t="str">
        <f t="shared" si="9"/>
        <v>:</v>
      </c>
      <c r="E30" s="8">
        <f t="shared" si="9"/>
      </c>
      <c r="F30" s="25"/>
      <c r="G30" s="9" t="s">
        <v>5</v>
      </c>
      <c r="H30" s="25"/>
      <c r="I30" s="3">
        <f t="shared" si="11"/>
        <v>0</v>
      </c>
      <c r="J30" s="26"/>
      <c r="K30" s="10" t="s">
        <v>5</v>
      </c>
      <c r="L30" s="26"/>
      <c r="M30" s="3">
        <f t="shared" si="12"/>
        <v>0</v>
      </c>
      <c r="N30" s="12"/>
      <c r="O30" s="11" t="s">
        <v>5</v>
      </c>
      <c r="P30" s="12"/>
      <c r="Q30" s="3">
        <f t="shared" si="13"/>
        <v>0</v>
      </c>
      <c r="R30" s="25"/>
      <c r="S30" s="9" t="s">
        <v>5</v>
      </c>
      <c r="T30" s="25"/>
      <c r="U30" s="3">
        <f t="shared" si="14"/>
        <v>0</v>
      </c>
      <c r="V30" s="26"/>
      <c r="W30" s="10" t="s">
        <v>5</v>
      </c>
      <c r="X30" s="26"/>
      <c r="Y30" s="3">
        <f t="shared" si="15"/>
        <v>0</v>
      </c>
      <c r="Z30" s="27"/>
      <c r="AA30" s="11" t="s">
        <v>5</v>
      </c>
      <c r="AB30" s="27"/>
      <c r="AC30" s="3">
        <f t="shared" si="16"/>
        <v>0</v>
      </c>
      <c r="AD30" s="25"/>
      <c r="AE30" s="9" t="s">
        <v>5</v>
      </c>
      <c r="AF30" s="25"/>
      <c r="AG30" s="3">
        <f t="shared" si="17"/>
        <v>0</v>
      </c>
      <c r="AH30" s="26"/>
      <c r="AI30" s="10" t="s">
        <v>5</v>
      </c>
      <c r="AJ30" s="26"/>
      <c r="AK30" s="3">
        <f t="shared" si="18"/>
        <v>0</v>
      </c>
      <c r="AL30" s="12"/>
      <c r="AM30" s="11" t="s">
        <v>5</v>
      </c>
      <c r="AN30" s="12"/>
      <c r="AO30" s="3">
        <f t="shared" si="19"/>
        <v>0</v>
      </c>
    </row>
    <row r="31" spans="1:41" ht="13.5">
      <c r="A31" s="7" t="s">
        <v>8</v>
      </c>
      <c r="B31">
        <f t="shared" si="10"/>
      </c>
      <c r="C31" s="8">
        <f t="shared" si="10"/>
      </c>
      <c r="D31" s="8" t="str">
        <f t="shared" si="10"/>
        <v>:</v>
      </c>
      <c r="E31" s="8">
        <f t="shared" si="10"/>
      </c>
      <c r="F31" s="25"/>
      <c r="G31" s="9" t="s">
        <v>5</v>
      </c>
      <c r="H31" s="25"/>
      <c r="I31" s="3">
        <f t="shared" si="11"/>
        <v>0</v>
      </c>
      <c r="J31" s="26"/>
      <c r="K31" s="10" t="s">
        <v>5</v>
      </c>
      <c r="L31" s="26"/>
      <c r="M31" s="3">
        <f t="shared" si="12"/>
        <v>0</v>
      </c>
      <c r="N31" s="12"/>
      <c r="O31" s="11" t="s">
        <v>5</v>
      </c>
      <c r="P31" s="12"/>
      <c r="Q31" s="3">
        <f t="shared" si="13"/>
        <v>0</v>
      </c>
      <c r="R31" s="25"/>
      <c r="S31" s="9" t="s">
        <v>5</v>
      </c>
      <c r="T31" s="25"/>
      <c r="U31" s="3">
        <f t="shared" si="14"/>
        <v>0</v>
      </c>
      <c r="V31" s="26"/>
      <c r="W31" s="10" t="s">
        <v>5</v>
      </c>
      <c r="X31" s="26"/>
      <c r="Y31" s="3">
        <f t="shared" si="15"/>
        <v>0</v>
      </c>
      <c r="Z31" s="27"/>
      <c r="AA31" s="11" t="s">
        <v>5</v>
      </c>
      <c r="AB31" s="27"/>
      <c r="AC31" s="3">
        <f t="shared" si="16"/>
        <v>0</v>
      </c>
      <c r="AD31" s="25"/>
      <c r="AE31" s="9" t="s">
        <v>5</v>
      </c>
      <c r="AF31" s="25"/>
      <c r="AG31" s="3">
        <f t="shared" si="17"/>
        <v>0</v>
      </c>
      <c r="AH31" s="26"/>
      <c r="AI31" s="10" t="s">
        <v>5</v>
      </c>
      <c r="AJ31" s="26"/>
      <c r="AK31" s="3">
        <f t="shared" si="18"/>
        <v>0</v>
      </c>
      <c r="AL31" s="12"/>
      <c r="AM31" s="11" t="s">
        <v>5</v>
      </c>
      <c r="AN31" s="12"/>
      <c r="AO31" s="3">
        <f t="shared" si="19"/>
        <v>0</v>
      </c>
    </row>
    <row r="32" spans="1:41" ht="13.5">
      <c r="A32" s="7" t="s">
        <v>9</v>
      </c>
      <c r="B32">
        <f t="shared" si="10"/>
      </c>
      <c r="C32" s="8">
        <f t="shared" si="10"/>
      </c>
      <c r="D32" s="8" t="str">
        <f t="shared" si="10"/>
        <v>:</v>
      </c>
      <c r="E32" s="8">
        <f t="shared" si="10"/>
      </c>
      <c r="F32" s="25"/>
      <c r="G32" s="9" t="s">
        <v>5</v>
      </c>
      <c r="H32" s="25"/>
      <c r="I32" s="3">
        <f t="shared" si="11"/>
        <v>0</v>
      </c>
      <c r="J32" s="26"/>
      <c r="K32" s="10" t="s">
        <v>5</v>
      </c>
      <c r="L32" s="26"/>
      <c r="M32" s="3">
        <f t="shared" si="12"/>
        <v>0</v>
      </c>
      <c r="N32" s="12"/>
      <c r="O32" s="11" t="s">
        <v>5</v>
      </c>
      <c r="P32" s="12"/>
      <c r="Q32" s="3">
        <f t="shared" si="13"/>
        <v>0</v>
      </c>
      <c r="R32" s="25"/>
      <c r="S32" s="9" t="s">
        <v>5</v>
      </c>
      <c r="T32" s="25"/>
      <c r="U32" s="3">
        <f t="shared" si="14"/>
        <v>0</v>
      </c>
      <c r="V32" s="26"/>
      <c r="W32" s="10" t="s">
        <v>5</v>
      </c>
      <c r="X32" s="26"/>
      <c r="Y32" s="3">
        <f t="shared" si="15"/>
        <v>0</v>
      </c>
      <c r="Z32" s="27"/>
      <c r="AA32" s="11" t="s">
        <v>5</v>
      </c>
      <c r="AB32" s="27"/>
      <c r="AC32" s="3">
        <f t="shared" si="16"/>
        <v>0</v>
      </c>
      <c r="AD32" s="25"/>
      <c r="AE32" s="9" t="s">
        <v>5</v>
      </c>
      <c r="AF32" s="25"/>
      <c r="AG32" s="3">
        <f t="shared" si="17"/>
        <v>0</v>
      </c>
      <c r="AH32" s="26"/>
      <c r="AI32" s="10" t="s">
        <v>5</v>
      </c>
      <c r="AJ32" s="26"/>
      <c r="AK32" s="3">
        <f t="shared" si="18"/>
        <v>0</v>
      </c>
      <c r="AL32" s="12"/>
      <c r="AM32" s="11" t="s">
        <v>5</v>
      </c>
      <c r="AN32" s="12"/>
      <c r="AO32" s="3">
        <f t="shared" si="19"/>
        <v>0</v>
      </c>
    </row>
    <row r="33" spans="1:41" ht="13.5">
      <c r="A33" s="7" t="s">
        <v>10</v>
      </c>
      <c r="B33">
        <f t="shared" si="10"/>
      </c>
      <c r="C33" s="8">
        <f t="shared" si="10"/>
      </c>
      <c r="D33" s="8" t="str">
        <f t="shared" si="10"/>
        <v>:</v>
      </c>
      <c r="E33" s="8">
        <f t="shared" si="10"/>
      </c>
      <c r="F33" s="25"/>
      <c r="G33" s="9" t="s">
        <v>5</v>
      </c>
      <c r="H33" s="25"/>
      <c r="I33" s="3">
        <f t="shared" si="11"/>
        <v>0</v>
      </c>
      <c r="J33" s="26"/>
      <c r="K33" s="10" t="s">
        <v>5</v>
      </c>
      <c r="L33" s="26"/>
      <c r="M33" s="3">
        <f t="shared" si="12"/>
        <v>0</v>
      </c>
      <c r="N33" s="12"/>
      <c r="O33" s="11" t="s">
        <v>5</v>
      </c>
      <c r="P33" s="12"/>
      <c r="Q33" s="3">
        <f t="shared" si="13"/>
        <v>0</v>
      </c>
      <c r="R33" s="25"/>
      <c r="S33" s="9" t="s">
        <v>5</v>
      </c>
      <c r="T33" s="25"/>
      <c r="U33" s="3">
        <f t="shared" si="14"/>
        <v>0</v>
      </c>
      <c r="V33" s="26"/>
      <c r="W33" s="10" t="s">
        <v>5</v>
      </c>
      <c r="X33" s="26"/>
      <c r="Y33" s="3">
        <f t="shared" si="15"/>
        <v>0</v>
      </c>
      <c r="Z33" s="27"/>
      <c r="AA33" s="11" t="s">
        <v>5</v>
      </c>
      <c r="AB33" s="27"/>
      <c r="AC33" s="3">
        <f t="shared" si="16"/>
        <v>0</v>
      </c>
      <c r="AD33" s="25"/>
      <c r="AE33" s="9" t="s">
        <v>5</v>
      </c>
      <c r="AF33" s="25"/>
      <c r="AG33" s="3">
        <f t="shared" si="17"/>
        <v>0</v>
      </c>
      <c r="AH33" s="26"/>
      <c r="AI33" s="10" t="s">
        <v>5</v>
      </c>
      <c r="AJ33" s="26"/>
      <c r="AK33" s="3">
        <f t="shared" si="18"/>
        <v>0</v>
      </c>
      <c r="AL33" s="12"/>
      <c r="AM33" s="11" t="s">
        <v>5</v>
      </c>
      <c r="AN33" s="12"/>
      <c r="AO33" s="3">
        <f t="shared" si="19"/>
        <v>0</v>
      </c>
    </row>
    <row r="34" spans="1:41" ht="13.5">
      <c r="A34" s="7" t="s">
        <v>11</v>
      </c>
      <c r="B34">
        <f t="shared" si="10"/>
      </c>
      <c r="C34" s="8">
        <f t="shared" si="10"/>
      </c>
      <c r="D34" s="8" t="str">
        <f t="shared" si="10"/>
        <v>:</v>
      </c>
      <c r="E34" s="8">
        <f t="shared" si="10"/>
      </c>
      <c r="F34" s="25"/>
      <c r="G34" s="9" t="s">
        <v>5</v>
      </c>
      <c r="H34" s="25"/>
      <c r="I34" s="3">
        <f t="shared" si="11"/>
        <v>0</v>
      </c>
      <c r="J34" s="26"/>
      <c r="K34" s="10" t="s">
        <v>5</v>
      </c>
      <c r="L34" s="26"/>
      <c r="M34" s="3">
        <f t="shared" si="12"/>
        <v>0</v>
      </c>
      <c r="N34" s="12"/>
      <c r="O34" s="11" t="s">
        <v>5</v>
      </c>
      <c r="P34" s="12"/>
      <c r="Q34" s="3">
        <f t="shared" si="13"/>
        <v>0</v>
      </c>
      <c r="R34" s="25"/>
      <c r="S34" s="9" t="s">
        <v>5</v>
      </c>
      <c r="T34" s="25"/>
      <c r="U34" s="3">
        <f t="shared" si="14"/>
        <v>0</v>
      </c>
      <c r="V34" s="26"/>
      <c r="W34" s="10" t="s">
        <v>5</v>
      </c>
      <c r="X34" s="26"/>
      <c r="Y34" s="3">
        <f t="shared" si="15"/>
        <v>0</v>
      </c>
      <c r="Z34" s="27"/>
      <c r="AA34" s="11" t="s">
        <v>5</v>
      </c>
      <c r="AB34" s="27"/>
      <c r="AC34" s="3">
        <f t="shared" si="16"/>
        <v>0</v>
      </c>
      <c r="AD34" s="25"/>
      <c r="AE34" s="9" t="s">
        <v>5</v>
      </c>
      <c r="AF34" s="25"/>
      <c r="AG34" s="3">
        <f t="shared" si="17"/>
        <v>0</v>
      </c>
      <c r="AH34" s="26"/>
      <c r="AI34" s="10" t="s">
        <v>5</v>
      </c>
      <c r="AJ34" s="26"/>
      <c r="AK34" s="3">
        <f t="shared" si="18"/>
        <v>0</v>
      </c>
      <c r="AL34" s="12"/>
      <c r="AM34" s="11" t="s">
        <v>5</v>
      </c>
      <c r="AN34" s="12"/>
      <c r="AO34" s="3">
        <f t="shared" si="19"/>
        <v>0</v>
      </c>
    </row>
    <row r="35" spans="1:41" ht="13.5">
      <c r="A35" s="7" t="s">
        <v>12</v>
      </c>
      <c r="B35">
        <f t="shared" si="10"/>
      </c>
      <c r="C35" s="8">
        <f t="shared" si="10"/>
      </c>
      <c r="D35" s="8" t="str">
        <f t="shared" si="10"/>
        <v>:</v>
      </c>
      <c r="E35" s="8">
        <f t="shared" si="10"/>
      </c>
      <c r="F35" s="25"/>
      <c r="G35" s="9" t="s">
        <v>5</v>
      </c>
      <c r="H35" s="25"/>
      <c r="I35" s="3">
        <f t="shared" si="11"/>
        <v>0</v>
      </c>
      <c r="J35" s="26"/>
      <c r="K35" s="10" t="s">
        <v>5</v>
      </c>
      <c r="L35" s="26"/>
      <c r="M35" s="3">
        <f t="shared" si="12"/>
        <v>0</v>
      </c>
      <c r="N35" s="12"/>
      <c r="O35" s="11" t="s">
        <v>5</v>
      </c>
      <c r="P35" s="12"/>
      <c r="Q35" s="3">
        <f t="shared" si="13"/>
        <v>0</v>
      </c>
      <c r="R35" s="25"/>
      <c r="S35" s="9" t="s">
        <v>5</v>
      </c>
      <c r="T35" s="25"/>
      <c r="U35" s="3">
        <f t="shared" si="14"/>
        <v>0</v>
      </c>
      <c r="V35" s="26"/>
      <c r="W35" s="10" t="s">
        <v>5</v>
      </c>
      <c r="X35" s="26"/>
      <c r="Y35" s="3">
        <f t="shared" si="15"/>
        <v>0</v>
      </c>
      <c r="Z35" s="27"/>
      <c r="AA35" s="11" t="s">
        <v>5</v>
      </c>
      <c r="AB35" s="27"/>
      <c r="AC35" s="3">
        <f t="shared" si="16"/>
        <v>0</v>
      </c>
      <c r="AD35" s="25"/>
      <c r="AE35" s="9" t="s">
        <v>5</v>
      </c>
      <c r="AF35" s="25"/>
      <c r="AG35" s="3">
        <f t="shared" si="17"/>
        <v>0</v>
      </c>
      <c r="AH35" s="26"/>
      <c r="AI35" s="10" t="s">
        <v>5</v>
      </c>
      <c r="AJ35" s="26"/>
      <c r="AK35" s="3">
        <f t="shared" si="18"/>
        <v>0</v>
      </c>
      <c r="AL35" s="12"/>
      <c r="AM35" s="11" t="s">
        <v>5</v>
      </c>
      <c r="AN35" s="12"/>
      <c r="AO35" s="3">
        <f t="shared" si="19"/>
        <v>0</v>
      </c>
    </row>
    <row r="36" spans="1:41" ht="13.5">
      <c r="A36" s="7" t="s">
        <v>13</v>
      </c>
      <c r="B36">
        <f t="shared" si="10"/>
      </c>
      <c r="C36" s="8">
        <f t="shared" si="10"/>
      </c>
      <c r="D36" s="8" t="str">
        <f t="shared" si="10"/>
        <v>:</v>
      </c>
      <c r="E36" s="8">
        <f t="shared" si="10"/>
      </c>
      <c r="F36" s="25"/>
      <c r="G36" s="9" t="s">
        <v>5</v>
      </c>
      <c r="H36" s="25"/>
      <c r="I36" s="3">
        <f t="shared" si="11"/>
        <v>0</v>
      </c>
      <c r="J36" s="26"/>
      <c r="K36" s="10" t="s">
        <v>5</v>
      </c>
      <c r="L36" s="26"/>
      <c r="M36" s="3">
        <f t="shared" si="12"/>
        <v>0</v>
      </c>
      <c r="N36" s="12"/>
      <c r="O36" s="11" t="s">
        <v>5</v>
      </c>
      <c r="P36" s="12"/>
      <c r="Q36" s="3">
        <f t="shared" si="13"/>
        <v>0</v>
      </c>
      <c r="R36" s="25"/>
      <c r="S36" s="9" t="s">
        <v>5</v>
      </c>
      <c r="T36" s="25"/>
      <c r="U36" s="3">
        <f t="shared" si="14"/>
        <v>0</v>
      </c>
      <c r="V36" s="26"/>
      <c r="W36" s="10" t="s">
        <v>5</v>
      </c>
      <c r="X36" s="26"/>
      <c r="Y36" s="3">
        <f t="shared" si="15"/>
        <v>0</v>
      </c>
      <c r="Z36" s="27"/>
      <c r="AA36" s="11" t="s">
        <v>5</v>
      </c>
      <c r="AB36" s="27"/>
      <c r="AC36" s="3">
        <f t="shared" si="16"/>
        <v>0</v>
      </c>
      <c r="AD36" s="25"/>
      <c r="AE36" s="9" t="s">
        <v>5</v>
      </c>
      <c r="AF36" s="25"/>
      <c r="AG36" s="3">
        <f t="shared" si="17"/>
        <v>0</v>
      </c>
      <c r="AH36" s="26"/>
      <c r="AI36" s="10" t="s">
        <v>5</v>
      </c>
      <c r="AJ36" s="26"/>
      <c r="AK36" s="3">
        <f t="shared" si="18"/>
        <v>0</v>
      </c>
      <c r="AL36" s="12"/>
      <c r="AM36" s="11" t="s">
        <v>5</v>
      </c>
      <c r="AN36" s="12"/>
      <c r="AO36" s="3">
        <f t="shared" si="19"/>
        <v>0</v>
      </c>
    </row>
    <row r="37" spans="1:41" ht="13.5">
      <c r="A37" s="7" t="s">
        <v>14</v>
      </c>
      <c r="B37">
        <f t="shared" si="10"/>
      </c>
      <c r="C37" s="8">
        <f t="shared" si="10"/>
      </c>
      <c r="D37" s="8" t="str">
        <f t="shared" si="10"/>
        <v>:</v>
      </c>
      <c r="E37" s="8">
        <f t="shared" si="10"/>
      </c>
      <c r="F37" s="25"/>
      <c r="G37" s="9" t="s">
        <v>5</v>
      </c>
      <c r="H37" s="25"/>
      <c r="I37" s="3">
        <f t="shared" si="11"/>
        <v>0</v>
      </c>
      <c r="J37" s="26"/>
      <c r="K37" s="10" t="s">
        <v>5</v>
      </c>
      <c r="L37" s="26"/>
      <c r="M37" s="3">
        <f t="shared" si="12"/>
        <v>0</v>
      </c>
      <c r="N37" s="12"/>
      <c r="O37" s="11" t="s">
        <v>5</v>
      </c>
      <c r="P37" s="12"/>
      <c r="Q37" s="3">
        <f t="shared" si="13"/>
        <v>0</v>
      </c>
      <c r="R37" s="25"/>
      <c r="S37" s="9" t="s">
        <v>5</v>
      </c>
      <c r="T37" s="25"/>
      <c r="U37" s="3">
        <f t="shared" si="14"/>
        <v>0</v>
      </c>
      <c r="V37" s="26"/>
      <c r="W37" s="10" t="s">
        <v>5</v>
      </c>
      <c r="X37" s="26"/>
      <c r="Y37" s="3">
        <f t="shared" si="15"/>
        <v>0</v>
      </c>
      <c r="Z37" s="27"/>
      <c r="AA37" s="11" t="s">
        <v>5</v>
      </c>
      <c r="AB37" s="27"/>
      <c r="AC37" s="3">
        <f t="shared" si="16"/>
        <v>0</v>
      </c>
      <c r="AD37" s="25"/>
      <c r="AE37" s="9" t="s">
        <v>5</v>
      </c>
      <c r="AF37" s="25"/>
      <c r="AG37" s="3">
        <f t="shared" si="17"/>
        <v>0</v>
      </c>
      <c r="AH37" s="26"/>
      <c r="AI37" s="10" t="s">
        <v>5</v>
      </c>
      <c r="AJ37" s="26"/>
      <c r="AK37" s="3">
        <f t="shared" si="18"/>
        <v>0</v>
      </c>
      <c r="AL37" s="12"/>
      <c r="AM37" s="11" t="s">
        <v>5</v>
      </c>
      <c r="AN37" s="12"/>
      <c r="AO37" s="3">
        <f t="shared" si="19"/>
        <v>0</v>
      </c>
    </row>
    <row r="38" spans="1:41" ht="13.5">
      <c r="A38" s="7" t="s">
        <v>15</v>
      </c>
      <c r="B38">
        <f t="shared" si="10"/>
      </c>
      <c r="C38" s="8">
        <f t="shared" si="10"/>
      </c>
      <c r="D38" s="8" t="str">
        <f t="shared" si="10"/>
        <v>:</v>
      </c>
      <c r="E38" s="8">
        <f t="shared" si="10"/>
      </c>
      <c r="F38" s="25"/>
      <c r="G38" s="9" t="s">
        <v>5</v>
      </c>
      <c r="H38" s="25"/>
      <c r="I38" s="3">
        <f t="shared" si="11"/>
        <v>0</v>
      </c>
      <c r="J38" s="26"/>
      <c r="K38" s="10" t="s">
        <v>5</v>
      </c>
      <c r="L38" s="26"/>
      <c r="M38" s="3">
        <f t="shared" si="12"/>
        <v>0</v>
      </c>
      <c r="N38" s="12"/>
      <c r="O38" s="11" t="s">
        <v>5</v>
      </c>
      <c r="P38" s="12"/>
      <c r="Q38" s="3">
        <f t="shared" si="13"/>
        <v>0</v>
      </c>
      <c r="R38" s="25"/>
      <c r="S38" s="9" t="s">
        <v>5</v>
      </c>
      <c r="T38" s="25"/>
      <c r="U38" s="3">
        <f t="shared" si="14"/>
        <v>0</v>
      </c>
      <c r="V38" s="26"/>
      <c r="W38" s="10" t="s">
        <v>5</v>
      </c>
      <c r="X38" s="26"/>
      <c r="Y38" s="3">
        <f t="shared" si="15"/>
        <v>0</v>
      </c>
      <c r="Z38" s="27"/>
      <c r="AA38" s="11" t="s">
        <v>5</v>
      </c>
      <c r="AB38" s="27"/>
      <c r="AC38" s="3">
        <f t="shared" si="16"/>
        <v>0</v>
      </c>
      <c r="AD38" s="25"/>
      <c r="AE38" s="9" t="s">
        <v>5</v>
      </c>
      <c r="AF38" s="25"/>
      <c r="AG38" s="3">
        <f t="shared" si="17"/>
        <v>0</v>
      </c>
      <c r="AH38" s="26"/>
      <c r="AI38" s="10" t="s">
        <v>5</v>
      </c>
      <c r="AJ38" s="26"/>
      <c r="AK38" s="3">
        <f t="shared" si="18"/>
        <v>0</v>
      </c>
      <c r="AL38" s="12"/>
      <c r="AM38" s="11" t="s">
        <v>5</v>
      </c>
      <c r="AN38" s="12"/>
      <c r="AO38" s="3">
        <f t="shared" si="19"/>
        <v>0</v>
      </c>
    </row>
    <row r="39" spans="1:41" ht="13.5">
      <c r="A39" s="7" t="s">
        <v>16</v>
      </c>
      <c r="B39">
        <f t="shared" si="10"/>
      </c>
      <c r="C39" s="8">
        <f t="shared" si="10"/>
      </c>
      <c r="D39" s="8" t="str">
        <f t="shared" si="10"/>
        <v>:</v>
      </c>
      <c r="E39" s="8">
        <f t="shared" si="10"/>
      </c>
      <c r="F39" s="25"/>
      <c r="G39" s="9" t="s">
        <v>5</v>
      </c>
      <c r="H39" s="25"/>
      <c r="I39" s="3">
        <f t="shared" si="11"/>
        <v>0</v>
      </c>
      <c r="J39" s="26"/>
      <c r="K39" s="10" t="s">
        <v>5</v>
      </c>
      <c r="L39" s="26"/>
      <c r="M39" s="3">
        <f t="shared" si="12"/>
        <v>0</v>
      </c>
      <c r="N39" s="12"/>
      <c r="O39" s="11" t="s">
        <v>5</v>
      </c>
      <c r="P39" s="12"/>
      <c r="Q39" s="3">
        <f t="shared" si="13"/>
        <v>0</v>
      </c>
      <c r="R39" s="25"/>
      <c r="S39" s="9" t="s">
        <v>5</v>
      </c>
      <c r="T39" s="25"/>
      <c r="U39" s="3">
        <f t="shared" si="14"/>
        <v>0</v>
      </c>
      <c r="V39" s="26"/>
      <c r="W39" s="10" t="s">
        <v>5</v>
      </c>
      <c r="X39" s="26"/>
      <c r="Y39" s="3">
        <f t="shared" si="15"/>
        <v>0</v>
      </c>
      <c r="Z39" s="27"/>
      <c r="AA39" s="11" t="s">
        <v>5</v>
      </c>
      <c r="AB39" s="27"/>
      <c r="AC39" s="3">
        <f t="shared" si="16"/>
        <v>0</v>
      </c>
      <c r="AD39" s="25"/>
      <c r="AE39" s="9" t="s">
        <v>5</v>
      </c>
      <c r="AF39" s="25"/>
      <c r="AG39" s="3">
        <f t="shared" si="17"/>
        <v>0</v>
      </c>
      <c r="AH39" s="26"/>
      <c r="AI39" s="10" t="s">
        <v>5</v>
      </c>
      <c r="AJ39" s="26"/>
      <c r="AK39" s="3">
        <f t="shared" si="18"/>
        <v>0</v>
      </c>
      <c r="AL39" s="12"/>
      <c r="AM39" s="11" t="s">
        <v>5</v>
      </c>
      <c r="AN39" s="12"/>
      <c r="AO39" s="3">
        <f t="shared" si="19"/>
        <v>0</v>
      </c>
    </row>
    <row r="40" spans="1:41" ht="13.5">
      <c r="A40" s="7" t="s">
        <v>17</v>
      </c>
      <c r="B40">
        <f t="shared" si="10"/>
      </c>
      <c r="C40" s="8">
        <f t="shared" si="10"/>
      </c>
      <c r="D40" s="8" t="str">
        <f t="shared" si="10"/>
        <v>:</v>
      </c>
      <c r="E40" s="8">
        <f t="shared" si="10"/>
      </c>
      <c r="F40" s="25"/>
      <c r="G40" s="9" t="s">
        <v>5</v>
      </c>
      <c r="H40" s="25"/>
      <c r="I40" s="3">
        <f t="shared" si="11"/>
        <v>0</v>
      </c>
      <c r="J40" s="26"/>
      <c r="K40" s="10" t="s">
        <v>5</v>
      </c>
      <c r="L40" s="26"/>
      <c r="M40" s="3">
        <f t="shared" si="12"/>
        <v>0</v>
      </c>
      <c r="N40" s="12"/>
      <c r="O40" s="11" t="s">
        <v>5</v>
      </c>
      <c r="P40" s="12"/>
      <c r="Q40" s="3">
        <f t="shared" si="13"/>
        <v>0</v>
      </c>
      <c r="R40" s="25"/>
      <c r="S40" s="9" t="s">
        <v>5</v>
      </c>
      <c r="T40" s="25"/>
      <c r="U40" s="3">
        <f t="shared" si="14"/>
        <v>0</v>
      </c>
      <c r="V40" s="26"/>
      <c r="W40" s="10" t="s">
        <v>5</v>
      </c>
      <c r="X40" s="26"/>
      <c r="Y40" s="3">
        <f t="shared" si="15"/>
        <v>0</v>
      </c>
      <c r="Z40" s="27"/>
      <c r="AA40" s="11" t="s">
        <v>5</v>
      </c>
      <c r="AB40" s="27"/>
      <c r="AC40" s="3">
        <f t="shared" si="16"/>
        <v>0</v>
      </c>
      <c r="AD40" s="25"/>
      <c r="AE40" s="9" t="s">
        <v>5</v>
      </c>
      <c r="AF40" s="25"/>
      <c r="AG40" s="3">
        <f t="shared" si="17"/>
        <v>0</v>
      </c>
      <c r="AH40" s="26"/>
      <c r="AI40" s="10" t="s">
        <v>5</v>
      </c>
      <c r="AJ40" s="26"/>
      <c r="AK40" s="3">
        <f t="shared" si="18"/>
        <v>0</v>
      </c>
      <c r="AL40" s="12"/>
      <c r="AM40" s="11" t="s">
        <v>5</v>
      </c>
      <c r="AN40" s="12"/>
      <c r="AO40" s="3">
        <f t="shared" si="19"/>
        <v>0</v>
      </c>
    </row>
    <row r="41" spans="9:41" ht="13.5">
      <c r="I41" s="3">
        <f>IF($C28="","",SUM(I28:I40))</f>
      </c>
      <c r="M41" s="3">
        <f>IF($C28="","",SUM(M28:M40))</f>
      </c>
      <c r="Q41" s="3">
        <f>IF($C28="","",SUM(Q28:Q40))</f>
      </c>
      <c r="U41" s="3">
        <f>IF($C28="","",SUM(U28:U40))</f>
      </c>
      <c r="Y41" s="3">
        <f>IF($C28="","",SUM(Y28:Y40))</f>
      </c>
      <c r="AC41" s="3">
        <f>IF($C28="","",SUM(AC28:AC40))</f>
      </c>
      <c r="AG41" s="3">
        <f>IF($C28="","",SUM(AG28:AG40))</f>
      </c>
      <c r="AK41" s="3">
        <f>IF($C28="","",SUM(AK28:AK40))</f>
      </c>
      <c r="AO41">
        <f>IF($C28="","",SUM(AO28:AO40))</f>
      </c>
    </row>
  </sheetData>
  <sheetProtection/>
  <mergeCells count="43">
    <mergeCell ref="A1:P1"/>
    <mergeCell ref="F3:H4"/>
    <mergeCell ref="J3:L4"/>
    <mergeCell ref="N3:P4"/>
    <mergeCell ref="R3:T4"/>
    <mergeCell ref="V3:X4"/>
    <mergeCell ref="Z3:AB4"/>
    <mergeCell ref="AD3:AF4"/>
    <mergeCell ref="AH3:AJ4"/>
    <mergeCell ref="AL3:AN4"/>
    <mergeCell ref="F5:AN5"/>
    <mergeCell ref="F6:H6"/>
    <mergeCell ref="J6:L6"/>
    <mergeCell ref="N6:P6"/>
    <mergeCell ref="R6:T6"/>
    <mergeCell ref="V6:X6"/>
    <mergeCell ref="Z23:AB24"/>
    <mergeCell ref="Z6:AB6"/>
    <mergeCell ref="AD6:AF6"/>
    <mergeCell ref="AH6:AJ6"/>
    <mergeCell ref="AL6:AN6"/>
    <mergeCell ref="C7:E7"/>
    <mergeCell ref="F7:AN7"/>
    <mergeCell ref="J26:L26"/>
    <mergeCell ref="N26:P26"/>
    <mergeCell ref="R26:T26"/>
    <mergeCell ref="V26:X26"/>
    <mergeCell ref="Z26:AB26"/>
    <mergeCell ref="F23:H24"/>
    <mergeCell ref="J23:L24"/>
    <mergeCell ref="N23:P24"/>
    <mergeCell ref="R23:T24"/>
    <mergeCell ref="V23:X24"/>
    <mergeCell ref="AD26:AF26"/>
    <mergeCell ref="AH26:AJ26"/>
    <mergeCell ref="AL26:AN26"/>
    <mergeCell ref="C27:E27"/>
    <mergeCell ref="F27:AN27"/>
    <mergeCell ref="AD23:AF24"/>
    <mergeCell ref="AH23:AJ24"/>
    <mergeCell ref="AL23:AN24"/>
    <mergeCell ref="F25:AN25"/>
    <mergeCell ref="F26:H2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1"/>
  <sheetViews>
    <sheetView zoomScalePageLayoutView="0" workbookViewId="0" topLeftCell="A1">
      <selection activeCell="AS17" sqref="AS17"/>
    </sheetView>
  </sheetViews>
  <sheetFormatPr defaultColWidth="8.796875" defaultRowHeight="14.25"/>
  <cols>
    <col min="1" max="1" width="3.5" style="0" customWidth="1"/>
    <col min="2" max="2" width="21.3984375" style="0" customWidth="1"/>
    <col min="3" max="3" width="2.8984375" style="0" customWidth="1"/>
    <col min="4" max="4" width="1.390625" style="0" bestFit="1" customWidth="1"/>
    <col min="5" max="5" width="2.8984375" style="0" customWidth="1"/>
    <col min="6" max="6" width="3.19921875" style="0" customWidth="1"/>
    <col min="7" max="7" width="1.390625" style="0" bestFit="1" customWidth="1"/>
    <col min="8" max="8" width="3.19921875" style="0" customWidth="1"/>
    <col min="9" max="9" width="0" style="0" hidden="1" customWidth="1"/>
    <col min="10" max="10" width="3.19921875" style="0" customWidth="1"/>
    <col min="11" max="11" width="1.390625" style="0" bestFit="1" customWidth="1"/>
    <col min="12" max="12" width="3.19921875" style="0" customWidth="1"/>
    <col min="13" max="13" width="0" style="0" hidden="1" customWidth="1"/>
    <col min="14" max="14" width="3.19921875" style="0" customWidth="1"/>
    <col min="15" max="15" width="1.390625" style="0" bestFit="1" customWidth="1"/>
    <col min="16" max="16" width="3.19921875" style="0" customWidth="1"/>
    <col min="17" max="17" width="0" style="0" hidden="1" customWidth="1"/>
    <col min="18" max="18" width="3.19921875" style="0" customWidth="1"/>
    <col min="19" max="19" width="1.390625" style="0" bestFit="1" customWidth="1"/>
    <col min="20" max="20" width="3.19921875" style="0" customWidth="1"/>
    <col min="21" max="21" width="0" style="0" hidden="1" customWidth="1"/>
    <col min="22" max="22" width="3.19921875" style="0" customWidth="1"/>
    <col min="23" max="23" width="1.390625" style="0" bestFit="1" customWidth="1"/>
    <col min="24" max="24" width="3.19921875" style="0" customWidth="1"/>
    <col min="25" max="25" width="0" style="0" hidden="1" customWidth="1"/>
    <col min="26" max="26" width="3.19921875" style="0" customWidth="1"/>
    <col min="27" max="27" width="1.390625" style="0" bestFit="1" customWidth="1"/>
    <col min="28" max="28" width="3.19921875" style="0" customWidth="1"/>
    <col min="29" max="29" width="0" style="0" hidden="1" customWidth="1"/>
    <col min="30" max="30" width="3.19921875" style="0" customWidth="1"/>
    <col min="31" max="31" width="1.390625" style="0" bestFit="1" customWidth="1"/>
    <col min="32" max="32" width="3.19921875" style="0" customWidth="1"/>
    <col min="33" max="33" width="0" style="0" hidden="1" customWidth="1"/>
    <col min="34" max="34" width="3.19921875" style="0" customWidth="1"/>
    <col min="35" max="35" width="1.390625" style="0" bestFit="1" customWidth="1"/>
    <col min="36" max="36" width="3.19921875" style="0" customWidth="1"/>
    <col min="37" max="37" width="0" style="0" hidden="1" customWidth="1"/>
    <col min="38" max="38" width="3.19921875" style="0" customWidth="1"/>
    <col min="39" max="39" width="1.390625" style="0" bestFit="1" customWidth="1"/>
    <col min="40" max="40" width="3.19921875" style="0" customWidth="1"/>
    <col min="41" max="41" width="0" style="0" hidden="1" customWidth="1"/>
  </cols>
  <sheetData>
    <row r="1" spans="1:16" ht="24">
      <c r="A1" s="45" t="s">
        <v>66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3" spans="6:40" ht="13.5">
      <c r="F3" s="43"/>
      <c r="G3" s="43"/>
      <c r="H3" s="43"/>
      <c r="J3" s="44"/>
      <c r="K3" s="44"/>
      <c r="L3" s="44"/>
      <c r="N3" s="42"/>
      <c r="O3" s="42"/>
      <c r="P3" s="42"/>
      <c r="R3" s="43"/>
      <c r="S3" s="43"/>
      <c r="T3" s="43"/>
      <c r="V3" s="44"/>
      <c r="W3" s="44"/>
      <c r="X3" s="44"/>
      <c r="Z3" s="42"/>
      <c r="AA3" s="42"/>
      <c r="AB3" s="42"/>
      <c r="AD3" s="43"/>
      <c r="AE3" s="43"/>
      <c r="AF3" s="43"/>
      <c r="AH3" s="44"/>
      <c r="AI3" s="44"/>
      <c r="AJ3" s="44"/>
      <c r="AL3" s="42"/>
      <c r="AM3" s="42"/>
      <c r="AN3" s="42"/>
    </row>
    <row r="4" spans="6:40" ht="13.5">
      <c r="F4" s="43"/>
      <c r="G4" s="43"/>
      <c r="H4" s="43"/>
      <c r="J4" s="44"/>
      <c r="K4" s="44"/>
      <c r="L4" s="44"/>
      <c r="N4" s="42"/>
      <c r="O4" s="42"/>
      <c r="P4" s="42"/>
      <c r="R4" s="43"/>
      <c r="S4" s="43"/>
      <c r="T4" s="43"/>
      <c r="V4" s="44"/>
      <c r="W4" s="44"/>
      <c r="X4" s="44"/>
      <c r="Z4" s="42"/>
      <c r="AA4" s="42"/>
      <c r="AB4" s="42"/>
      <c r="AD4" s="43"/>
      <c r="AE4" s="43"/>
      <c r="AF4" s="43"/>
      <c r="AH4" s="44"/>
      <c r="AI4" s="44"/>
      <c r="AJ4" s="44"/>
      <c r="AL4" s="42"/>
      <c r="AM4" s="42"/>
      <c r="AN4" s="42"/>
    </row>
    <row r="5" spans="6:41" ht="17.25">
      <c r="F5" s="38" t="s">
        <v>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1"/>
    </row>
    <row r="6" spans="6:40" ht="13.5">
      <c r="F6" s="39">
        <f>I21</f>
      </c>
      <c r="G6" s="39"/>
      <c r="H6" s="39"/>
      <c r="I6" s="3"/>
      <c r="J6" s="40">
        <f>M21</f>
      </c>
      <c r="K6" s="40"/>
      <c r="L6" s="40"/>
      <c r="M6" s="3"/>
      <c r="N6" s="41">
        <f>Q21</f>
      </c>
      <c r="O6" s="41"/>
      <c r="P6" s="41"/>
      <c r="Q6" s="3"/>
      <c r="R6" s="39">
        <f>U21</f>
      </c>
      <c r="S6" s="39"/>
      <c r="T6" s="39"/>
      <c r="U6" s="3"/>
      <c r="V6" s="40">
        <f>Y21</f>
      </c>
      <c r="W6" s="40"/>
      <c r="X6" s="40"/>
      <c r="Y6" s="3"/>
      <c r="Z6" s="41">
        <f>AC21</f>
      </c>
      <c r="AA6" s="41"/>
      <c r="AB6" s="41"/>
      <c r="AC6" s="3"/>
      <c r="AD6" s="39">
        <f>AG21</f>
      </c>
      <c r="AE6" s="39"/>
      <c r="AF6" s="39"/>
      <c r="AG6" s="3"/>
      <c r="AH6" s="40">
        <f>AK21</f>
      </c>
      <c r="AI6" s="40"/>
      <c r="AJ6" s="40"/>
      <c r="AK6" s="3"/>
      <c r="AL6" s="41">
        <f>AO21</f>
      </c>
      <c r="AM6" s="41"/>
      <c r="AN6" s="41"/>
    </row>
    <row r="7" spans="2:41" ht="17.25">
      <c r="B7" s="6" t="s">
        <v>1</v>
      </c>
      <c r="C7" s="37" t="s">
        <v>2</v>
      </c>
      <c r="D7" s="37"/>
      <c r="E7" s="37"/>
      <c r="F7" s="38" t="s">
        <v>3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1"/>
    </row>
    <row r="8" spans="1:41" ht="13.5">
      <c r="A8" s="7" t="s">
        <v>4</v>
      </c>
      <c r="C8" s="8"/>
      <c r="D8" s="8" t="s">
        <v>5</v>
      </c>
      <c r="E8" s="8"/>
      <c r="F8" s="34"/>
      <c r="G8" s="9" t="s">
        <v>5</v>
      </c>
      <c r="H8" s="34"/>
      <c r="I8" s="3">
        <f>IF(OR(F8="",H8=""),0,IF($C8="","",IF(AND($C8=F8,$E8=H8),1,0)))</f>
        <v>0</v>
      </c>
      <c r="J8" s="35"/>
      <c r="K8" s="10" t="s">
        <v>5</v>
      </c>
      <c r="L8" s="35"/>
      <c r="M8" s="3">
        <f>IF(OR(J8="",L8=""),0,IF($C8="","",IF(AND($C8=J8,$E8=L8),1,0)))</f>
        <v>0</v>
      </c>
      <c r="N8" s="36"/>
      <c r="O8" s="11" t="s">
        <v>5</v>
      </c>
      <c r="P8" s="36"/>
      <c r="Q8" s="3">
        <f>IF(OR(N8="",P8=""),0,IF($C8="","",IF(AND($C8=N8,$E8=P8),1,0)))</f>
        <v>0</v>
      </c>
      <c r="R8" s="34"/>
      <c r="S8" s="9" t="s">
        <v>5</v>
      </c>
      <c r="T8" s="34"/>
      <c r="U8" s="3">
        <f>IF(OR(R8="",T8=""),0,IF($C8="","",IF(AND($C8=R8,$E8=T8),1,0)))</f>
        <v>0</v>
      </c>
      <c r="V8" s="35"/>
      <c r="W8" s="10" t="s">
        <v>5</v>
      </c>
      <c r="X8" s="35"/>
      <c r="Y8" s="3">
        <f>IF(OR(V8="",X8=""),0,IF($C8="","",IF(AND($C8=V8,$E8=X8),1,0)))</f>
        <v>0</v>
      </c>
      <c r="Z8" s="36"/>
      <c r="AA8" s="11" t="s">
        <v>5</v>
      </c>
      <c r="AB8" s="36"/>
      <c r="AC8" s="3">
        <f>IF(OR(Z8="",AB8=""),0,IF($C8="","",IF(AND($C8=Z8,$E8=AB8),1,0)))</f>
        <v>0</v>
      </c>
      <c r="AD8" s="34"/>
      <c r="AE8" s="9" t="s">
        <v>5</v>
      </c>
      <c r="AF8" s="34"/>
      <c r="AG8" s="3">
        <f>IF(OR(AD8="",AF8=""),0,IF($C8="","",IF(AND($C8=AD8,$E8=AF8),1,0)))</f>
        <v>0</v>
      </c>
      <c r="AH8" s="35"/>
      <c r="AI8" s="10" t="s">
        <v>5</v>
      </c>
      <c r="AJ8" s="35"/>
      <c r="AK8" s="3">
        <f>IF(OR(AH8="",AJ8=""),0,IF($C8="","",IF(AND($C8=AH8,$E8=AJ8),1,0)))</f>
        <v>0</v>
      </c>
      <c r="AL8" s="36"/>
      <c r="AM8" s="11" t="s">
        <v>5</v>
      </c>
      <c r="AN8" s="36"/>
      <c r="AO8" s="3">
        <f>IF(OR(AL8="",AN8=""),0,IF($C8="","",IF(AND($C8=AL8,$E8=AN8),1,0)))</f>
        <v>0</v>
      </c>
    </row>
    <row r="9" spans="1:41" ht="13.5">
      <c r="A9" s="7" t="s">
        <v>6</v>
      </c>
      <c r="C9" s="8"/>
      <c r="D9" s="8" t="s">
        <v>5</v>
      </c>
      <c r="E9" s="8"/>
      <c r="F9" s="34"/>
      <c r="G9" s="9" t="s">
        <v>5</v>
      </c>
      <c r="H9" s="34"/>
      <c r="I9" s="3">
        <f aca="true" t="shared" si="0" ref="I9:I20">IF(OR(F9="",H9=""),0,IF($C9="","",IF(AND($C9=F9,$E9=H9),1,0)))</f>
        <v>0</v>
      </c>
      <c r="J9" s="35"/>
      <c r="K9" s="10" t="s">
        <v>5</v>
      </c>
      <c r="L9" s="35"/>
      <c r="M9" s="3">
        <f aca="true" t="shared" si="1" ref="M9:M20">IF(OR(J9="",L9=""),0,IF($C9="","",IF(AND($C9=J9,$E9=L9),1,0)))</f>
        <v>0</v>
      </c>
      <c r="N9" s="36"/>
      <c r="O9" s="11" t="s">
        <v>5</v>
      </c>
      <c r="P9" s="36"/>
      <c r="Q9" s="3">
        <f aca="true" t="shared" si="2" ref="Q9:Q20">IF(OR(N9="",P9=""),0,IF($C9="","",IF(AND($C9=N9,$E9=P9),1,0)))</f>
        <v>0</v>
      </c>
      <c r="R9" s="34"/>
      <c r="S9" s="9" t="s">
        <v>5</v>
      </c>
      <c r="T9" s="34"/>
      <c r="U9" s="3">
        <f aca="true" t="shared" si="3" ref="U9:U20">IF(OR(R9="",T9=""),0,IF($C9="","",IF(AND($C9=R9,$E9=T9),1,0)))</f>
        <v>0</v>
      </c>
      <c r="V9" s="35"/>
      <c r="W9" s="10" t="s">
        <v>5</v>
      </c>
      <c r="X9" s="35"/>
      <c r="Y9" s="3">
        <f aca="true" t="shared" si="4" ref="Y9:Y20">IF(OR(V9="",X9=""),0,IF($C9="","",IF(AND($C9=V9,$E9=X9),1,0)))</f>
        <v>0</v>
      </c>
      <c r="Z9" s="36"/>
      <c r="AA9" s="11" t="s">
        <v>5</v>
      </c>
      <c r="AB9" s="36"/>
      <c r="AC9" s="3">
        <f aca="true" t="shared" si="5" ref="AC9:AC20">IF(OR(Z9="",AB9=""),0,IF($C9="","",IF(AND($C9=Z9,$E9=AB9),1,0)))</f>
        <v>0</v>
      </c>
      <c r="AD9" s="34"/>
      <c r="AE9" s="9" t="s">
        <v>5</v>
      </c>
      <c r="AF9" s="34"/>
      <c r="AG9" s="3">
        <f aca="true" t="shared" si="6" ref="AG9:AG20">IF(OR(AD9="",AF9=""),0,IF($C9="","",IF(AND($C9=AD9,$E9=AF9),1,0)))</f>
        <v>0</v>
      </c>
      <c r="AH9" s="35"/>
      <c r="AI9" s="10" t="s">
        <v>5</v>
      </c>
      <c r="AJ9" s="35"/>
      <c r="AK9" s="3">
        <f aca="true" t="shared" si="7" ref="AK9:AK20">IF(OR(AH9="",AJ9=""),0,IF($C9="","",IF(AND($C9=AH9,$E9=AJ9),1,0)))</f>
        <v>0</v>
      </c>
      <c r="AL9" s="36"/>
      <c r="AM9" s="11" t="s">
        <v>5</v>
      </c>
      <c r="AN9" s="36"/>
      <c r="AO9" s="3">
        <f aca="true" t="shared" si="8" ref="AO9:AO20">IF(OR(AL9="",AN9=""),0,IF($C9="","",IF(AND($C9=AL9,$E9=AN9),1,0)))</f>
        <v>0</v>
      </c>
    </row>
    <row r="10" spans="1:41" ht="13.5">
      <c r="A10" s="7" t="s">
        <v>7</v>
      </c>
      <c r="C10" s="8"/>
      <c r="D10" s="8" t="s">
        <v>5</v>
      </c>
      <c r="E10" s="8"/>
      <c r="F10" s="34"/>
      <c r="G10" s="9" t="s">
        <v>5</v>
      </c>
      <c r="H10" s="34"/>
      <c r="I10" s="3">
        <f t="shared" si="0"/>
        <v>0</v>
      </c>
      <c r="J10" s="35"/>
      <c r="K10" s="10" t="s">
        <v>5</v>
      </c>
      <c r="L10" s="35"/>
      <c r="M10" s="3">
        <f t="shared" si="1"/>
        <v>0</v>
      </c>
      <c r="N10" s="36"/>
      <c r="O10" s="11" t="s">
        <v>5</v>
      </c>
      <c r="P10" s="36"/>
      <c r="Q10" s="3">
        <f t="shared" si="2"/>
        <v>0</v>
      </c>
      <c r="R10" s="34"/>
      <c r="S10" s="9" t="s">
        <v>5</v>
      </c>
      <c r="T10" s="34"/>
      <c r="U10" s="3">
        <f t="shared" si="3"/>
        <v>0</v>
      </c>
      <c r="V10" s="35"/>
      <c r="W10" s="10" t="s">
        <v>5</v>
      </c>
      <c r="X10" s="35"/>
      <c r="Y10" s="3">
        <f t="shared" si="4"/>
        <v>0</v>
      </c>
      <c r="Z10" s="36"/>
      <c r="AA10" s="11" t="s">
        <v>5</v>
      </c>
      <c r="AB10" s="36"/>
      <c r="AC10" s="3">
        <f t="shared" si="5"/>
        <v>0</v>
      </c>
      <c r="AD10" s="34"/>
      <c r="AE10" s="9" t="s">
        <v>5</v>
      </c>
      <c r="AF10" s="34"/>
      <c r="AG10" s="3">
        <f t="shared" si="6"/>
        <v>0</v>
      </c>
      <c r="AH10" s="35"/>
      <c r="AI10" s="10" t="s">
        <v>5</v>
      </c>
      <c r="AJ10" s="35"/>
      <c r="AK10" s="3">
        <f t="shared" si="7"/>
        <v>0</v>
      </c>
      <c r="AL10" s="36"/>
      <c r="AM10" s="11" t="s">
        <v>5</v>
      </c>
      <c r="AN10" s="36"/>
      <c r="AO10" s="3">
        <f t="shared" si="8"/>
        <v>0</v>
      </c>
    </row>
    <row r="11" spans="1:41" ht="13.5">
      <c r="A11" s="7" t="s">
        <v>8</v>
      </c>
      <c r="C11" s="8"/>
      <c r="D11" s="8" t="s">
        <v>5</v>
      </c>
      <c r="E11" s="8"/>
      <c r="F11" s="34"/>
      <c r="G11" s="9" t="s">
        <v>5</v>
      </c>
      <c r="H11" s="34"/>
      <c r="I11" s="3">
        <f t="shared" si="0"/>
        <v>0</v>
      </c>
      <c r="J11" s="35"/>
      <c r="K11" s="10" t="s">
        <v>5</v>
      </c>
      <c r="L11" s="35"/>
      <c r="M11" s="3">
        <f t="shared" si="1"/>
        <v>0</v>
      </c>
      <c r="N11" s="36"/>
      <c r="O11" s="11" t="s">
        <v>5</v>
      </c>
      <c r="P11" s="36"/>
      <c r="Q11" s="3">
        <f t="shared" si="2"/>
        <v>0</v>
      </c>
      <c r="R11" s="34"/>
      <c r="S11" s="9" t="s">
        <v>5</v>
      </c>
      <c r="T11" s="34"/>
      <c r="U11" s="3">
        <f t="shared" si="3"/>
        <v>0</v>
      </c>
      <c r="V11" s="35"/>
      <c r="W11" s="10" t="s">
        <v>5</v>
      </c>
      <c r="X11" s="35"/>
      <c r="Y11" s="3">
        <f t="shared" si="4"/>
        <v>0</v>
      </c>
      <c r="Z11" s="36"/>
      <c r="AA11" s="11" t="s">
        <v>5</v>
      </c>
      <c r="AB11" s="36"/>
      <c r="AC11" s="3">
        <f t="shared" si="5"/>
        <v>0</v>
      </c>
      <c r="AD11" s="34"/>
      <c r="AE11" s="9" t="s">
        <v>5</v>
      </c>
      <c r="AF11" s="34"/>
      <c r="AG11" s="3">
        <f t="shared" si="6"/>
        <v>0</v>
      </c>
      <c r="AH11" s="35"/>
      <c r="AI11" s="10" t="s">
        <v>5</v>
      </c>
      <c r="AJ11" s="35"/>
      <c r="AK11" s="3">
        <f t="shared" si="7"/>
        <v>0</v>
      </c>
      <c r="AL11" s="36"/>
      <c r="AM11" s="11" t="s">
        <v>5</v>
      </c>
      <c r="AN11" s="36"/>
      <c r="AO11" s="3">
        <f t="shared" si="8"/>
        <v>0</v>
      </c>
    </row>
    <row r="12" spans="1:41" ht="13.5">
      <c r="A12" s="7" t="s">
        <v>9</v>
      </c>
      <c r="C12" s="8"/>
      <c r="D12" s="8" t="s">
        <v>5</v>
      </c>
      <c r="E12" s="8"/>
      <c r="F12" s="34"/>
      <c r="G12" s="9" t="s">
        <v>5</v>
      </c>
      <c r="H12" s="34"/>
      <c r="I12" s="3">
        <f t="shared" si="0"/>
        <v>0</v>
      </c>
      <c r="J12" s="35"/>
      <c r="K12" s="10" t="s">
        <v>5</v>
      </c>
      <c r="L12" s="35"/>
      <c r="M12" s="3">
        <f t="shared" si="1"/>
        <v>0</v>
      </c>
      <c r="N12" s="36"/>
      <c r="O12" s="11" t="s">
        <v>5</v>
      </c>
      <c r="P12" s="36"/>
      <c r="Q12" s="3">
        <f t="shared" si="2"/>
        <v>0</v>
      </c>
      <c r="R12" s="34"/>
      <c r="S12" s="9" t="s">
        <v>5</v>
      </c>
      <c r="T12" s="34"/>
      <c r="U12" s="3">
        <f t="shared" si="3"/>
        <v>0</v>
      </c>
      <c r="V12" s="35"/>
      <c r="W12" s="10" t="s">
        <v>5</v>
      </c>
      <c r="X12" s="35"/>
      <c r="Y12" s="3">
        <f t="shared" si="4"/>
        <v>0</v>
      </c>
      <c r="Z12" s="36"/>
      <c r="AA12" s="11" t="s">
        <v>5</v>
      </c>
      <c r="AB12" s="36"/>
      <c r="AC12" s="3">
        <f t="shared" si="5"/>
        <v>0</v>
      </c>
      <c r="AD12" s="34"/>
      <c r="AE12" s="9" t="s">
        <v>5</v>
      </c>
      <c r="AF12" s="34"/>
      <c r="AG12" s="3">
        <f t="shared" si="6"/>
        <v>0</v>
      </c>
      <c r="AH12" s="35"/>
      <c r="AI12" s="10" t="s">
        <v>5</v>
      </c>
      <c r="AJ12" s="35"/>
      <c r="AK12" s="3">
        <f t="shared" si="7"/>
        <v>0</v>
      </c>
      <c r="AL12" s="36"/>
      <c r="AM12" s="11" t="s">
        <v>5</v>
      </c>
      <c r="AN12" s="36"/>
      <c r="AO12" s="3">
        <f t="shared" si="8"/>
        <v>0</v>
      </c>
    </row>
    <row r="13" spans="1:41" ht="13.5">
      <c r="A13" s="7" t="s">
        <v>10</v>
      </c>
      <c r="C13" s="8"/>
      <c r="D13" s="8" t="s">
        <v>5</v>
      </c>
      <c r="E13" s="8"/>
      <c r="F13" s="34"/>
      <c r="G13" s="9" t="s">
        <v>5</v>
      </c>
      <c r="H13" s="34"/>
      <c r="I13" s="3">
        <f t="shared" si="0"/>
        <v>0</v>
      </c>
      <c r="J13" s="35"/>
      <c r="K13" s="10" t="s">
        <v>5</v>
      </c>
      <c r="L13" s="35"/>
      <c r="M13" s="3">
        <f t="shared" si="1"/>
        <v>0</v>
      </c>
      <c r="N13" s="36"/>
      <c r="O13" s="11" t="s">
        <v>5</v>
      </c>
      <c r="P13" s="36"/>
      <c r="Q13" s="3">
        <f t="shared" si="2"/>
        <v>0</v>
      </c>
      <c r="R13" s="34"/>
      <c r="S13" s="9" t="s">
        <v>5</v>
      </c>
      <c r="T13" s="34"/>
      <c r="U13" s="3">
        <f t="shared" si="3"/>
        <v>0</v>
      </c>
      <c r="V13" s="35"/>
      <c r="W13" s="10" t="s">
        <v>5</v>
      </c>
      <c r="X13" s="35"/>
      <c r="Y13" s="3">
        <f t="shared" si="4"/>
        <v>0</v>
      </c>
      <c r="Z13" s="36"/>
      <c r="AA13" s="11" t="s">
        <v>5</v>
      </c>
      <c r="AB13" s="36"/>
      <c r="AC13" s="3">
        <f t="shared" si="5"/>
        <v>0</v>
      </c>
      <c r="AD13" s="34"/>
      <c r="AE13" s="9" t="s">
        <v>5</v>
      </c>
      <c r="AF13" s="34"/>
      <c r="AG13" s="3">
        <f t="shared" si="6"/>
        <v>0</v>
      </c>
      <c r="AH13" s="35"/>
      <c r="AI13" s="10" t="s">
        <v>5</v>
      </c>
      <c r="AJ13" s="35"/>
      <c r="AK13" s="3">
        <f t="shared" si="7"/>
        <v>0</v>
      </c>
      <c r="AL13" s="36"/>
      <c r="AM13" s="11" t="s">
        <v>5</v>
      </c>
      <c r="AN13" s="36"/>
      <c r="AO13" s="3">
        <f t="shared" si="8"/>
        <v>0</v>
      </c>
    </row>
    <row r="14" spans="1:41" ht="13.5">
      <c r="A14" s="7" t="s">
        <v>11</v>
      </c>
      <c r="C14" s="8"/>
      <c r="D14" s="8" t="s">
        <v>5</v>
      </c>
      <c r="E14" s="8"/>
      <c r="F14" s="34"/>
      <c r="G14" s="9" t="s">
        <v>5</v>
      </c>
      <c r="H14" s="34"/>
      <c r="I14" s="3">
        <f t="shared" si="0"/>
        <v>0</v>
      </c>
      <c r="J14" s="35"/>
      <c r="K14" s="10" t="s">
        <v>5</v>
      </c>
      <c r="L14" s="35"/>
      <c r="M14" s="3">
        <f t="shared" si="1"/>
        <v>0</v>
      </c>
      <c r="N14" s="36"/>
      <c r="O14" s="11" t="s">
        <v>5</v>
      </c>
      <c r="P14" s="36"/>
      <c r="Q14" s="3">
        <f t="shared" si="2"/>
        <v>0</v>
      </c>
      <c r="R14" s="34"/>
      <c r="S14" s="9" t="s">
        <v>5</v>
      </c>
      <c r="T14" s="34"/>
      <c r="U14" s="3">
        <f t="shared" si="3"/>
        <v>0</v>
      </c>
      <c r="V14" s="35"/>
      <c r="W14" s="10" t="s">
        <v>5</v>
      </c>
      <c r="X14" s="35"/>
      <c r="Y14" s="3">
        <f t="shared" si="4"/>
        <v>0</v>
      </c>
      <c r="Z14" s="36"/>
      <c r="AA14" s="11" t="s">
        <v>5</v>
      </c>
      <c r="AB14" s="36"/>
      <c r="AC14" s="3">
        <f t="shared" si="5"/>
        <v>0</v>
      </c>
      <c r="AD14" s="34"/>
      <c r="AE14" s="9" t="s">
        <v>5</v>
      </c>
      <c r="AF14" s="34"/>
      <c r="AG14" s="3">
        <f t="shared" si="6"/>
        <v>0</v>
      </c>
      <c r="AH14" s="35"/>
      <c r="AI14" s="10" t="s">
        <v>5</v>
      </c>
      <c r="AJ14" s="35"/>
      <c r="AK14" s="3">
        <f t="shared" si="7"/>
        <v>0</v>
      </c>
      <c r="AL14" s="36"/>
      <c r="AM14" s="11" t="s">
        <v>5</v>
      </c>
      <c r="AN14" s="36"/>
      <c r="AO14" s="3">
        <f t="shared" si="8"/>
        <v>0</v>
      </c>
    </row>
    <row r="15" spans="1:41" ht="13.5">
      <c r="A15" s="7" t="s">
        <v>12</v>
      </c>
      <c r="C15" s="8"/>
      <c r="D15" s="8" t="s">
        <v>5</v>
      </c>
      <c r="E15" s="8"/>
      <c r="F15" s="34"/>
      <c r="G15" s="9" t="s">
        <v>5</v>
      </c>
      <c r="H15" s="34"/>
      <c r="I15" s="3">
        <f t="shared" si="0"/>
        <v>0</v>
      </c>
      <c r="J15" s="35"/>
      <c r="K15" s="10" t="s">
        <v>5</v>
      </c>
      <c r="L15" s="35"/>
      <c r="M15" s="3">
        <f t="shared" si="1"/>
        <v>0</v>
      </c>
      <c r="N15" s="36"/>
      <c r="O15" s="11" t="s">
        <v>5</v>
      </c>
      <c r="P15" s="36"/>
      <c r="Q15" s="3">
        <f t="shared" si="2"/>
        <v>0</v>
      </c>
      <c r="R15" s="34"/>
      <c r="S15" s="9" t="s">
        <v>5</v>
      </c>
      <c r="T15" s="34"/>
      <c r="U15" s="3">
        <f t="shared" si="3"/>
        <v>0</v>
      </c>
      <c r="V15" s="35"/>
      <c r="W15" s="10" t="s">
        <v>5</v>
      </c>
      <c r="X15" s="35"/>
      <c r="Y15" s="3">
        <f t="shared" si="4"/>
        <v>0</v>
      </c>
      <c r="Z15" s="36"/>
      <c r="AA15" s="11" t="s">
        <v>5</v>
      </c>
      <c r="AB15" s="36"/>
      <c r="AC15" s="3">
        <f t="shared" si="5"/>
        <v>0</v>
      </c>
      <c r="AD15" s="34"/>
      <c r="AE15" s="9" t="s">
        <v>5</v>
      </c>
      <c r="AF15" s="34"/>
      <c r="AG15" s="3">
        <f t="shared" si="6"/>
        <v>0</v>
      </c>
      <c r="AH15" s="35"/>
      <c r="AI15" s="10" t="s">
        <v>5</v>
      </c>
      <c r="AJ15" s="35"/>
      <c r="AK15" s="3">
        <f t="shared" si="7"/>
        <v>0</v>
      </c>
      <c r="AL15" s="36"/>
      <c r="AM15" s="11" t="s">
        <v>5</v>
      </c>
      <c r="AN15" s="36"/>
      <c r="AO15" s="3">
        <f t="shared" si="8"/>
        <v>0</v>
      </c>
    </row>
    <row r="16" spans="1:41" ht="13.5">
      <c r="A16" s="7" t="s">
        <v>13</v>
      </c>
      <c r="C16" s="8"/>
      <c r="D16" s="8" t="s">
        <v>5</v>
      </c>
      <c r="E16" s="8"/>
      <c r="F16" s="34"/>
      <c r="G16" s="9" t="s">
        <v>5</v>
      </c>
      <c r="H16" s="34"/>
      <c r="I16" s="3">
        <f t="shared" si="0"/>
        <v>0</v>
      </c>
      <c r="J16" s="35"/>
      <c r="K16" s="10" t="s">
        <v>5</v>
      </c>
      <c r="L16" s="35"/>
      <c r="M16" s="3">
        <f t="shared" si="1"/>
        <v>0</v>
      </c>
      <c r="N16" s="36"/>
      <c r="O16" s="11" t="s">
        <v>5</v>
      </c>
      <c r="P16" s="36"/>
      <c r="Q16" s="3">
        <f t="shared" si="2"/>
        <v>0</v>
      </c>
      <c r="R16" s="34"/>
      <c r="S16" s="9" t="s">
        <v>5</v>
      </c>
      <c r="T16" s="34"/>
      <c r="U16" s="3">
        <f t="shared" si="3"/>
        <v>0</v>
      </c>
      <c r="V16" s="35"/>
      <c r="W16" s="10" t="s">
        <v>5</v>
      </c>
      <c r="X16" s="35"/>
      <c r="Y16" s="3">
        <f t="shared" si="4"/>
        <v>0</v>
      </c>
      <c r="Z16" s="36"/>
      <c r="AA16" s="11" t="s">
        <v>5</v>
      </c>
      <c r="AB16" s="36"/>
      <c r="AC16" s="3">
        <f t="shared" si="5"/>
        <v>0</v>
      </c>
      <c r="AD16" s="34"/>
      <c r="AE16" s="9" t="s">
        <v>5</v>
      </c>
      <c r="AF16" s="34"/>
      <c r="AG16" s="3">
        <f t="shared" si="6"/>
        <v>0</v>
      </c>
      <c r="AH16" s="35"/>
      <c r="AI16" s="10" t="s">
        <v>5</v>
      </c>
      <c r="AJ16" s="35"/>
      <c r="AK16" s="3">
        <f t="shared" si="7"/>
        <v>0</v>
      </c>
      <c r="AL16" s="36"/>
      <c r="AM16" s="11" t="s">
        <v>5</v>
      </c>
      <c r="AN16" s="36"/>
      <c r="AO16" s="3">
        <f t="shared" si="8"/>
        <v>0</v>
      </c>
    </row>
    <row r="17" spans="1:41" ht="13.5">
      <c r="A17" s="7" t="s">
        <v>14</v>
      </c>
      <c r="C17" s="8"/>
      <c r="D17" s="8" t="s">
        <v>5</v>
      </c>
      <c r="E17" s="8"/>
      <c r="F17" s="34"/>
      <c r="G17" s="9" t="s">
        <v>5</v>
      </c>
      <c r="H17" s="34"/>
      <c r="I17" s="3">
        <f t="shared" si="0"/>
        <v>0</v>
      </c>
      <c r="J17" s="35"/>
      <c r="K17" s="10" t="s">
        <v>5</v>
      </c>
      <c r="L17" s="35"/>
      <c r="M17" s="3">
        <f t="shared" si="1"/>
        <v>0</v>
      </c>
      <c r="N17" s="36"/>
      <c r="O17" s="11" t="s">
        <v>5</v>
      </c>
      <c r="P17" s="36"/>
      <c r="Q17" s="3">
        <f t="shared" si="2"/>
        <v>0</v>
      </c>
      <c r="R17" s="34"/>
      <c r="S17" s="9" t="s">
        <v>5</v>
      </c>
      <c r="T17" s="34"/>
      <c r="U17" s="3">
        <f t="shared" si="3"/>
        <v>0</v>
      </c>
      <c r="V17" s="35"/>
      <c r="W17" s="10" t="s">
        <v>5</v>
      </c>
      <c r="X17" s="35"/>
      <c r="Y17" s="3">
        <f t="shared" si="4"/>
        <v>0</v>
      </c>
      <c r="Z17" s="36"/>
      <c r="AA17" s="11" t="s">
        <v>5</v>
      </c>
      <c r="AB17" s="36"/>
      <c r="AC17" s="3">
        <f t="shared" si="5"/>
        <v>0</v>
      </c>
      <c r="AD17" s="34"/>
      <c r="AE17" s="9" t="s">
        <v>5</v>
      </c>
      <c r="AF17" s="34"/>
      <c r="AG17" s="3">
        <f t="shared" si="6"/>
        <v>0</v>
      </c>
      <c r="AH17" s="35"/>
      <c r="AI17" s="10" t="s">
        <v>5</v>
      </c>
      <c r="AJ17" s="35"/>
      <c r="AK17" s="3">
        <f t="shared" si="7"/>
        <v>0</v>
      </c>
      <c r="AL17" s="36"/>
      <c r="AM17" s="11" t="s">
        <v>5</v>
      </c>
      <c r="AN17" s="36"/>
      <c r="AO17" s="3">
        <f t="shared" si="8"/>
        <v>0</v>
      </c>
    </row>
    <row r="18" spans="1:41" ht="13.5">
      <c r="A18" s="7" t="s">
        <v>15</v>
      </c>
      <c r="C18" s="8"/>
      <c r="D18" s="8" t="s">
        <v>5</v>
      </c>
      <c r="E18" s="8"/>
      <c r="F18" s="34"/>
      <c r="G18" s="9" t="s">
        <v>5</v>
      </c>
      <c r="H18" s="34"/>
      <c r="I18" s="3">
        <f t="shared" si="0"/>
        <v>0</v>
      </c>
      <c r="J18" s="35"/>
      <c r="K18" s="10" t="s">
        <v>5</v>
      </c>
      <c r="L18" s="35"/>
      <c r="M18" s="3">
        <f t="shared" si="1"/>
        <v>0</v>
      </c>
      <c r="N18" s="36"/>
      <c r="O18" s="11" t="s">
        <v>5</v>
      </c>
      <c r="P18" s="36"/>
      <c r="Q18" s="3">
        <f t="shared" si="2"/>
        <v>0</v>
      </c>
      <c r="R18" s="34"/>
      <c r="S18" s="9" t="s">
        <v>5</v>
      </c>
      <c r="T18" s="34"/>
      <c r="U18" s="3">
        <f t="shared" si="3"/>
        <v>0</v>
      </c>
      <c r="V18" s="35"/>
      <c r="W18" s="10" t="s">
        <v>5</v>
      </c>
      <c r="X18" s="35"/>
      <c r="Y18" s="3">
        <f t="shared" si="4"/>
        <v>0</v>
      </c>
      <c r="Z18" s="36"/>
      <c r="AA18" s="11" t="s">
        <v>5</v>
      </c>
      <c r="AB18" s="36"/>
      <c r="AC18" s="3">
        <f t="shared" si="5"/>
        <v>0</v>
      </c>
      <c r="AD18" s="34"/>
      <c r="AE18" s="9" t="s">
        <v>5</v>
      </c>
      <c r="AF18" s="34"/>
      <c r="AG18" s="3">
        <f t="shared" si="6"/>
        <v>0</v>
      </c>
      <c r="AH18" s="35"/>
      <c r="AI18" s="10" t="s">
        <v>5</v>
      </c>
      <c r="AJ18" s="35"/>
      <c r="AK18" s="3">
        <f t="shared" si="7"/>
        <v>0</v>
      </c>
      <c r="AL18" s="36"/>
      <c r="AM18" s="11" t="s">
        <v>5</v>
      </c>
      <c r="AN18" s="36"/>
      <c r="AO18" s="3">
        <f t="shared" si="8"/>
        <v>0</v>
      </c>
    </row>
    <row r="19" spans="1:41" ht="13.5">
      <c r="A19" s="7" t="s">
        <v>16</v>
      </c>
      <c r="C19" s="8"/>
      <c r="D19" s="8" t="s">
        <v>5</v>
      </c>
      <c r="E19" s="8"/>
      <c r="F19" s="34"/>
      <c r="G19" s="9" t="s">
        <v>5</v>
      </c>
      <c r="H19" s="34"/>
      <c r="I19" s="3">
        <f t="shared" si="0"/>
        <v>0</v>
      </c>
      <c r="J19" s="35"/>
      <c r="K19" s="10" t="s">
        <v>5</v>
      </c>
      <c r="L19" s="35"/>
      <c r="M19" s="3">
        <f t="shared" si="1"/>
        <v>0</v>
      </c>
      <c r="N19" s="36"/>
      <c r="O19" s="11" t="s">
        <v>5</v>
      </c>
      <c r="P19" s="36"/>
      <c r="Q19" s="3">
        <f t="shared" si="2"/>
        <v>0</v>
      </c>
      <c r="R19" s="34"/>
      <c r="S19" s="9" t="s">
        <v>5</v>
      </c>
      <c r="T19" s="34"/>
      <c r="U19" s="3">
        <f t="shared" si="3"/>
        <v>0</v>
      </c>
      <c r="V19" s="35"/>
      <c r="W19" s="10" t="s">
        <v>5</v>
      </c>
      <c r="X19" s="35"/>
      <c r="Y19" s="3">
        <f t="shared" si="4"/>
        <v>0</v>
      </c>
      <c r="Z19" s="36"/>
      <c r="AA19" s="11" t="s">
        <v>5</v>
      </c>
      <c r="AB19" s="36"/>
      <c r="AC19" s="3">
        <f t="shared" si="5"/>
        <v>0</v>
      </c>
      <c r="AD19" s="34"/>
      <c r="AE19" s="9" t="s">
        <v>5</v>
      </c>
      <c r="AF19" s="34"/>
      <c r="AG19" s="3">
        <f t="shared" si="6"/>
        <v>0</v>
      </c>
      <c r="AH19" s="35"/>
      <c r="AI19" s="10" t="s">
        <v>5</v>
      </c>
      <c r="AJ19" s="35"/>
      <c r="AK19" s="3">
        <f t="shared" si="7"/>
        <v>0</v>
      </c>
      <c r="AL19" s="36"/>
      <c r="AM19" s="11" t="s">
        <v>5</v>
      </c>
      <c r="AN19" s="36"/>
      <c r="AO19" s="3">
        <f t="shared" si="8"/>
        <v>0</v>
      </c>
    </row>
    <row r="20" spans="1:41" ht="13.5">
      <c r="A20" s="7" t="s">
        <v>17</v>
      </c>
      <c r="C20" s="8"/>
      <c r="D20" s="8" t="s">
        <v>5</v>
      </c>
      <c r="E20" s="8"/>
      <c r="F20" s="34"/>
      <c r="G20" s="9" t="s">
        <v>5</v>
      </c>
      <c r="H20" s="34"/>
      <c r="I20" s="3">
        <f t="shared" si="0"/>
        <v>0</v>
      </c>
      <c r="J20" s="35"/>
      <c r="K20" s="10" t="s">
        <v>5</v>
      </c>
      <c r="L20" s="35"/>
      <c r="M20" s="3">
        <f t="shared" si="1"/>
        <v>0</v>
      </c>
      <c r="N20" s="36"/>
      <c r="O20" s="11" t="s">
        <v>5</v>
      </c>
      <c r="P20" s="36"/>
      <c r="Q20" s="3">
        <f t="shared" si="2"/>
        <v>0</v>
      </c>
      <c r="R20" s="34"/>
      <c r="S20" s="9" t="s">
        <v>5</v>
      </c>
      <c r="T20" s="34"/>
      <c r="U20" s="3">
        <f t="shared" si="3"/>
        <v>0</v>
      </c>
      <c r="V20" s="35"/>
      <c r="W20" s="10" t="s">
        <v>5</v>
      </c>
      <c r="X20" s="35"/>
      <c r="Y20" s="3">
        <f t="shared" si="4"/>
        <v>0</v>
      </c>
      <c r="Z20" s="36"/>
      <c r="AA20" s="11" t="s">
        <v>5</v>
      </c>
      <c r="AB20" s="36"/>
      <c r="AC20" s="3">
        <f t="shared" si="5"/>
        <v>0</v>
      </c>
      <c r="AD20" s="34"/>
      <c r="AE20" s="9" t="s">
        <v>5</v>
      </c>
      <c r="AF20" s="34"/>
      <c r="AG20" s="3">
        <f t="shared" si="6"/>
        <v>0</v>
      </c>
      <c r="AH20" s="35"/>
      <c r="AI20" s="10" t="s">
        <v>5</v>
      </c>
      <c r="AJ20" s="35"/>
      <c r="AK20" s="3">
        <f t="shared" si="7"/>
        <v>0</v>
      </c>
      <c r="AL20" s="36"/>
      <c r="AM20" s="11" t="s">
        <v>5</v>
      </c>
      <c r="AN20" s="36"/>
      <c r="AO20" s="3">
        <f t="shared" si="8"/>
        <v>0</v>
      </c>
    </row>
    <row r="21" spans="6:41" ht="13.5">
      <c r="F21" s="3"/>
      <c r="G21" s="3"/>
      <c r="H21" s="3"/>
      <c r="I21" s="3">
        <f>IF($C8="","",SUM(I8:I20))</f>
      </c>
      <c r="J21" s="3"/>
      <c r="K21" s="3"/>
      <c r="L21" s="3"/>
      <c r="M21" s="3">
        <f>IF($C8="","",SUM(M8:M20))</f>
      </c>
      <c r="N21" s="3"/>
      <c r="O21" s="3"/>
      <c r="P21" s="3"/>
      <c r="Q21" s="3">
        <f>IF($C8="","",SUM(Q8:Q20))</f>
      </c>
      <c r="R21" s="3"/>
      <c r="S21" s="3"/>
      <c r="T21" s="3"/>
      <c r="U21" s="3">
        <f>IF($C8="","",SUM(U8:U20))</f>
      </c>
      <c r="V21" s="3"/>
      <c r="W21" s="3"/>
      <c r="X21" s="3"/>
      <c r="Y21" s="3">
        <f>IF($C8="","",SUM(Y8:Y20))</f>
      </c>
      <c r="Z21" s="3"/>
      <c r="AA21" s="3"/>
      <c r="AB21" s="3"/>
      <c r="AC21" s="3">
        <f>IF($C8="","",SUM(AC8:AC20))</f>
      </c>
      <c r="AD21" s="3"/>
      <c r="AE21" s="3"/>
      <c r="AF21" s="3"/>
      <c r="AG21" s="3">
        <f>IF($C8="","",SUM(AG8:AG20))</f>
      </c>
      <c r="AH21" s="3"/>
      <c r="AI21" s="3"/>
      <c r="AJ21" s="3"/>
      <c r="AK21" s="3">
        <f>IF($C8="","",SUM(AK8:AK20))</f>
      </c>
      <c r="AL21" s="3"/>
      <c r="AM21" s="3"/>
      <c r="AN21" s="3"/>
      <c r="AO21">
        <f>IF($C8="","",SUM(AO8:AO20))</f>
      </c>
    </row>
    <row r="22" spans="6:40" ht="13.5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6:40" ht="13.5">
      <c r="F23" s="43"/>
      <c r="G23" s="43"/>
      <c r="H23" s="43"/>
      <c r="I23" s="3"/>
      <c r="J23" s="44"/>
      <c r="K23" s="44"/>
      <c r="L23" s="44"/>
      <c r="M23" s="3"/>
      <c r="N23" s="42"/>
      <c r="O23" s="42"/>
      <c r="P23" s="42"/>
      <c r="Q23" s="3"/>
      <c r="R23" s="43"/>
      <c r="S23" s="43"/>
      <c r="T23" s="43"/>
      <c r="U23" s="3"/>
      <c r="V23" s="44"/>
      <c r="W23" s="44"/>
      <c r="X23" s="44"/>
      <c r="Y23" s="3"/>
      <c r="Z23" s="42"/>
      <c r="AA23" s="42"/>
      <c r="AB23" s="42"/>
      <c r="AC23" s="3"/>
      <c r="AD23" s="43"/>
      <c r="AE23" s="43"/>
      <c r="AF23" s="43"/>
      <c r="AG23" s="3"/>
      <c r="AH23" s="44"/>
      <c r="AI23" s="44"/>
      <c r="AJ23" s="44"/>
      <c r="AK23" s="3"/>
      <c r="AL23" s="42"/>
      <c r="AM23" s="42"/>
      <c r="AN23" s="42"/>
    </row>
    <row r="24" spans="6:40" ht="13.5">
      <c r="F24" s="43"/>
      <c r="G24" s="43"/>
      <c r="H24" s="43"/>
      <c r="I24" s="3"/>
      <c r="J24" s="44"/>
      <c r="K24" s="44"/>
      <c r="L24" s="44"/>
      <c r="M24" s="3"/>
      <c r="N24" s="42"/>
      <c r="O24" s="42"/>
      <c r="P24" s="42"/>
      <c r="Q24" s="3"/>
      <c r="R24" s="43"/>
      <c r="S24" s="43"/>
      <c r="T24" s="43"/>
      <c r="U24" s="3"/>
      <c r="V24" s="44"/>
      <c r="W24" s="44"/>
      <c r="X24" s="44"/>
      <c r="Y24" s="3"/>
      <c r="Z24" s="42"/>
      <c r="AA24" s="42"/>
      <c r="AB24" s="42"/>
      <c r="AC24" s="3"/>
      <c r="AD24" s="43"/>
      <c r="AE24" s="43"/>
      <c r="AF24" s="43"/>
      <c r="AG24" s="3"/>
      <c r="AH24" s="44"/>
      <c r="AI24" s="44"/>
      <c r="AJ24" s="44"/>
      <c r="AK24" s="3"/>
      <c r="AL24" s="42"/>
      <c r="AM24" s="42"/>
      <c r="AN24" s="42"/>
    </row>
    <row r="25" spans="6:41" ht="17.25">
      <c r="F25" s="38" t="s">
        <v>0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1"/>
    </row>
    <row r="26" spans="6:40" ht="13.5">
      <c r="F26" s="39">
        <f>I41</f>
      </c>
      <c r="G26" s="39"/>
      <c r="H26" s="39"/>
      <c r="I26" s="3"/>
      <c r="J26" s="40">
        <f>M41</f>
      </c>
      <c r="K26" s="40"/>
      <c r="L26" s="40"/>
      <c r="M26" s="3"/>
      <c r="N26" s="41">
        <f>Q41</f>
      </c>
      <c r="O26" s="41"/>
      <c r="P26" s="41"/>
      <c r="Q26" s="3"/>
      <c r="R26" s="39">
        <f>U41</f>
      </c>
      <c r="S26" s="39"/>
      <c r="T26" s="39"/>
      <c r="U26" s="3"/>
      <c r="V26" s="40">
        <f>Y41</f>
      </c>
      <c r="W26" s="40"/>
      <c r="X26" s="40"/>
      <c r="Y26" s="3"/>
      <c r="Z26" s="41">
        <f>AC41</f>
      </c>
      <c r="AA26" s="41"/>
      <c r="AB26" s="41"/>
      <c r="AC26" s="3"/>
      <c r="AD26" s="39">
        <f>AG41</f>
      </c>
      <c r="AE26" s="39"/>
      <c r="AF26" s="39"/>
      <c r="AG26" s="3"/>
      <c r="AH26" s="40">
        <f>AK41</f>
      </c>
      <c r="AI26" s="40"/>
      <c r="AJ26" s="40"/>
      <c r="AK26" s="3"/>
      <c r="AL26" s="41">
        <f>AO41</f>
      </c>
      <c r="AM26" s="41"/>
      <c r="AN26" s="41"/>
    </row>
    <row r="27" spans="2:41" ht="17.25">
      <c r="B27" s="6" t="s">
        <v>1</v>
      </c>
      <c r="C27" s="37" t="s">
        <v>2</v>
      </c>
      <c r="D27" s="37"/>
      <c r="E27" s="37"/>
      <c r="F27" s="38" t="s">
        <v>3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1"/>
    </row>
    <row r="28" spans="1:41" ht="13.5">
      <c r="A28" s="7" t="s">
        <v>4</v>
      </c>
      <c r="B28">
        <f>IF(B8="","",B8)</f>
      </c>
      <c r="C28" s="8">
        <f aca="true" t="shared" si="9" ref="C28:E30">IF(C8="","",C8)</f>
      </c>
      <c r="D28" s="8" t="str">
        <f t="shared" si="9"/>
        <v>:</v>
      </c>
      <c r="E28" s="8">
        <f t="shared" si="9"/>
      </c>
      <c r="F28" s="34"/>
      <c r="G28" s="9" t="s">
        <v>5</v>
      </c>
      <c r="H28" s="34"/>
      <c r="I28" s="3">
        <f>IF(OR(F28="",H28=""),0,IF($C28="","",IF(AND($C28=F28,$E28=H28),1,0)))</f>
        <v>0</v>
      </c>
      <c r="J28" s="35"/>
      <c r="K28" s="10" t="s">
        <v>5</v>
      </c>
      <c r="L28" s="35"/>
      <c r="M28" s="3">
        <f>IF(OR(J28="",L28=""),0,IF($C28="","",IF(AND($C28=J28,$E28=L28),1,0)))</f>
        <v>0</v>
      </c>
      <c r="N28" s="12"/>
      <c r="O28" s="11" t="s">
        <v>5</v>
      </c>
      <c r="P28" s="12"/>
      <c r="Q28" s="3">
        <f>IF(OR(N28="",P28=""),0,IF($C28="","",IF(AND($C28=N28,$E28=P28),1,0)))</f>
        <v>0</v>
      </c>
      <c r="R28" s="34"/>
      <c r="S28" s="9" t="s">
        <v>5</v>
      </c>
      <c r="T28" s="34"/>
      <c r="U28" s="3">
        <f>IF(OR(R28="",T28=""),0,IF($C28="","",IF(AND($C28=R28,$E28=T28),1,0)))</f>
        <v>0</v>
      </c>
      <c r="V28" s="35"/>
      <c r="W28" s="10" t="s">
        <v>5</v>
      </c>
      <c r="X28" s="35"/>
      <c r="Y28" s="3">
        <f>IF(OR(V28="",X28=""),0,IF($C28="","",IF(AND($C28=V28,$E28=X28),1,0)))</f>
        <v>0</v>
      </c>
      <c r="Z28" s="36"/>
      <c r="AA28" s="11" t="s">
        <v>5</v>
      </c>
      <c r="AB28" s="36"/>
      <c r="AC28" s="3">
        <f>IF(OR(Z28="",AB28=""),0,IF($C28="","",IF(AND($C28=Z28,$E28=AB28),1,0)))</f>
        <v>0</v>
      </c>
      <c r="AD28" s="34"/>
      <c r="AE28" s="9" t="s">
        <v>5</v>
      </c>
      <c r="AF28" s="34"/>
      <c r="AG28" s="3">
        <f>IF(OR(AD28="",AF28=""),0,IF($C28="","",IF(AND($C28=AD28,$E28=AF28),1,0)))</f>
        <v>0</v>
      </c>
      <c r="AH28" s="35"/>
      <c r="AI28" s="10" t="s">
        <v>5</v>
      </c>
      <c r="AJ28" s="35"/>
      <c r="AK28" s="3">
        <f>IF(OR(AH28="",AJ28=""),0,IF($C28="","",IF(AND($C28=AH28,$E28=AJ28),1,0)))</f>
        <v>0</v>
      </c>
      <c r="AL28" s="12"/>
      <c r="AM28" s="11" t="s">
        <v>5</v>
      </c>
      <c r="AN28" s="12"/>
      <c r="AO28" s="3">
        <f>IF(OR(AL28="",AN28=""),0,IF($C28="","",IF(AND($C28=AL28,$E28=AN28),1,0)))</f>
        <v>0</v>
      </c>
    </row>
    <row r="29" spans="1:41" ht="13.5">
      <c r="A29" s="7" t="s">
        <v>6</v>
      </c>
      <c r="B29">
        <f aca="true" t="shared" si="10" ref="B29:E40">IF(B9="","",B9)</f>
      </c>
      <c r="C29" s="8">
        <f t="shared" si="9"/>
      </c>
      <c r="D29" s="8" t="str">
        <f t="shared" si="9"/>
        <v>:</v>
      </c>
      <c r="E29" s="8">
        <f t="shared" si="9"/>
      </c>
      <c r="F29" s="34"/>
      <c r="G29" s="9" t="s">
        <v>5</v>
      </c>
      <c r="H29" s="34"/>
      <c r="I29" s="3">
        <f aca="true" t="shared" si="11" ref="I29:I40">IF(OR(F29="",H29=""),0,IF($C29="","",IF(AND($C29=F29,$E29=H29),1,0)))</f>
        <v>0</v>
      </c>
      <c r="J29" s="35"/>
      <c r="K29" s="10" t="s">
        <v>5</v>
      </c>
      <c r="L29" s="35"/>
      <c r="M29" s="3">
        <f aca="true" t="shared" si="12" ref="M29:M40">IF(OR(J29="",L29=""),0,IF($C29="","",IF(AND($C29=J29,$E29=L29),1,0)))</f>
        <v>0</v>
      </c>
      <c r="N29" s="12"/>
      <c r="O29" s="11" t="s">
        <v>5</v>
      </c>
      <c r="P29" s="12"/>
      <c r="Q29" s="3">
        <f aca="true" t="shared" si="13" ref="Q29:Q40">IF(OR(N29="",P29=""),0,IF($C29="","",IF(AND($C29=N29,$E29=P29),1,0)))</f>
        <v>0</v>
      </c>
      <c r="R29" s="34"/>
      <c r="S29" s="9" t="s">
        <v>5</v>
      </c>
      <c r="T29" s="34"/>
      <c r="U29" s="3">
        <f aca="true" t="shared" si="14" ref="U29:U40">IF(OR(R29="",T29=""),0,IF($C29="","",IF(AND($C29=R29,$E29=T29),1,0)))</f>
        <v>0</v>
      </c>
      <c r="V29" s="35"/>
      <c r="W29" s="10" t="s">
        <v>5</v>
      </c>
      <c r="X29" s="35"/>
      <c r="Y29" s="3">
        <f aca="true" t="shared" si="15" ref="Y29:Y40">IF(OR(V29="",X29=""),0,IF($C29="","",IF(AND($C29=V29,$E29=X29),1,0)))</f>
        <v>0</v>
      </c>
      <c r="Z29" s="36"/>
      <c r="AA29" s="11" t="s">
        <v>5</v>
      </c>
      <c r="AB29" s="36"/>
      <c r="AC29" s="3">
        <f aca="true" t="shared" si="16" ref="AC29:AC40">IF(OR(Z29="",AB29=""),0,IF($C29="","",IF(AND($C29=Z29,$E29=AB29),1,0)))</f>
        <v>0</v>
      </c>
      <c r="AD29" s="34"/>
      <c r="AE29" s="9" t="s">
        <v>5</v>
      </c>
      <c r="AF29" s="34"/>
      <c r="AG29" s="3">
        <f aca="true" t="shared" si="17" ref="AG29:AG40">IF(OR(AD29="",AF29=""),0,IF($C29="","",IF(AND($C29=AD29,$E29=AF29),1,0)))</f>
        <v>0</v>
      </c>
      <c r="AH29" s="35"/>
      <c r="AI29" s="10" t="s">
        <v>5</v>
      </c>
      <c r="AJ29" s="35"/>
      <c r="AK29" s="3">
        <f aca="true" t="shared" si="18" ref="AK29:AK40">IF(OR(AH29="",AJ29=""),0,IF($C29="","",IF(AND($C29=AH29,$E29=AJ29),1,0)))</f>
        <v>0</v>
      </c>
      <c r="AL29" s="12"/>
      <c r="AM29" s="11" t="s">
        <v>5</v>
      </c>
      <c r="AN29" s="12"/>
      <c r="AO29" s="3">
        <f aca="true" t="shared" si="19" ref="AO29:AO40">IF(OR(AL29="",AN29=""),0,IF($C29="","",IF(AND($C29=AL29,$E29=AN29),1,0)))</f>
        <v>0</v>
      </c>
    </row>
    <row r="30" spans="1:41" ht="13.5">
      <c r="A30" s="7" t="s">
        <v>7</v>
      </c>
      <c r="B30">
        <f t="shared" si="10"/>
      </c>
      <c r="C30" s="8">
        <f t="shared" si="9"/>
      </c>
      <c r="D30" s="8" t="str">
        <f t="shared" si="9"/>
        <v>:</v>
      </c>
      <c r="E30" s="8">
        <f t="shared" si="9"/>
      </c>
      <c r="F30" s="34"/>
      <c r="G30" s="9" t="s">
        <v>5</v>
      </c>
      <c r="H30" s="34"/>
      <c r="I30" s="3">
        <f t="shared" si="11"/>
        <v>0</v>
      </c>
      <c r="J30" s="35"/>
      <c r="K30" s="10" t="s">
        <v>5</v>
      </c>
      <c r="L30" s="35"/>
      <c r="M30" s="3">
        <f t="shared" si="12"/>
        <v>0</v>
      </c>
      <c r="N30" s="12"/>
      <c r="O30" s="11" t="s">
        <v>5</v>
      </c>
      <c r="P30" s="12"/>
      <c r="Q30" s="3">
        <f t="shared" si="13"/>
        <v>0</v>
      </c>
      <c r="R30" s="34"/>
      <c r="S30" s="9" t="s">
        <v>5</v>
      </c>
      <c r="T30" s="34"/>
      <c r="U30" s="3">
        <f t="shared" si="14"/>
        <v>0</v>
      </c>
      <c r="V30" s="35"/>
      <c r="W30" s="10" t="s">
        <v>5</v>
      </c>
      <c r="X30" s="35"/>
      <c r="Y30" s="3">
        <f t="shared" si="15"/>
        <v>0</v>
      </c>
      <c r="Z30" s="36"/>
      <c r="AA30" s="11" t="s">
        <v>5</v>
      </c>
      <c r="AB30" s="36"/>
      <c r="AC30" s="3">
        <f t="shared" si="16"/>
        <v>0</v>
      </c>
      <c r="AD30" s="34"/>
      <c r="AE30" s="9" t="s">
        <v>5</v>
      </c>
      <c r="AF30" s="34"/>
      <c r="AG30" s="3">
        <f t="shared" si="17"/>
        <v>0</v>
      </c>
      <c r="AH30" s="35"/>
      <c r="AI30" s="10" t="s">
        <v>5</v>
      </c>
      <c r="AJ30" s="35"/>
      <c r="AK30" s="3">
        <f t="shared" si="18"/>
        <v>0</v>
      </c>
      <c r="AL30" s="12"/>
      <c r="AM30" s="11" t="s">
        <v>5</v>
      </c>
      <c r="AN30" s="12"/>
      <c r="AO30" s="3">
        <f t="shared" si="19"/>
        <v>0</v>
      </c>
    </row>
    <row r="31" spans="1:41" ht="13.5">
      <c r="A31" s="7" t="s">
        <v>8</v>
      </c>
      <c r="B31">
        <f t="shared" si="10"/>
      </c>
      <c r="C31" s="8">
        <f t="shared" si="10"/>
      </c>
      <c r="D31" s="8" t="str">
        <f t="shared" si="10"/>
        <v>:</v>
      </c>
      <c r="E31" s="8">
        <f t="shared" si="10"/>
      </c>
      <c r="F31" s="34"/>
      <c r="G31" s="9" t="s">
        <v>5</v>
      </c>
      <c r="H31" s="34"/>
      <c r="I31" s="3">
        <f t="shared" si="11"/>
        <v>0</v>
      </c>
      <c r="J31" s="35"/>
      <c r="K31" s="10" t="s">
        <v>5</v>
      </c>
      <c r="L31" s="35"/>
      <c r="M31" s="3">
        <f t="shared" si="12"/>
        <v>0</v>
      </c>
      <c r="N31" s="12"/>
      <c r="O31" s="11" t="s">
        <v>5</v>
      </c>
      <c r="P31" s="12"/>
      <c r="Q31" s="3">
        <f t="shared" si="13"/>
        <v>0</v>
      </c>
      <c r="R31" s="34"/>
      <c r="S31" s="9" t="s">
        <v>5</v>
      </c>
      <c r="T31" s="34"/>
      <c r="U31" s="3">
        <f t="shared" si="14"/>
        <v>0</v>
      </c>
      <c r="V31" s="35"/>
      <c r="W31" s="10" t="s">
        <v>5</v>
      </c>
      <c r="X31" s="35"/>
      <c r="Y31" s="3">
        <f t="shared" si="15"/>
        <v>0</v>
      </c>
      <c r="Z31" s="36"/>
      <c r="AA31" s="11" t="s">
        <v>5</v>
      </c>
      <c r="AB31" s="36"/>
      <c r="AC31" s="3">
        <f t="shared" si="16"/>
        <v>0</v>
      </c>
      <c r="AD31" s="34"/>
      <c r="AE31" s="9" t="s">
        <v>5</v>
      </c>
      <c r="AF31" s="34"/>
      <c r="AG31" s="3">
        <f t="shared" si="17"/>
        <v>0</v>
      </c>
      <c r="AH31" s="35"/>
      <c r="AI31" s="10" t="s">
        <v>5</v>
      </c>
      <c r="AJ31" s="35"/>
      <c r="AK31" s="3">
        <f t="shared" si="18"/>
        <v>0</v>
      </c>
      <c r="AL31" s="12"/>
      <c r="AM31" s="11" t="s">
        <v>5</v>
      </c>
      <c r="AN31" s="12"/>
      <c r="AO31" s="3">
        <f t="shared" si="19"/>
        <v>0</v>
      </c>
    </row>
    <row r="32" spans="1:41" ht="13.5">
      <c r="A32" s="7" t="s">
        <v>9</v>
      </c>
      <c r="B32">
        <f t="shared" si="10"/>
      </c>
      <c r="C32" s="8">
        <f t="shared" si="10"/>
      </c>
      <c r="D32" s="8" t="str">
        <f t="shared" si="10"/>
        <v>:</v>
      </c>
      <c r="E32" s="8">
        <f t="shared" si="10"/>
      </c>
      <c r="F32" s="34"/>
      <c r="G32" s="9" t="s">
        <v>5</v>
      </c>
      <c r="H32" s="34"/>
      <c r="I32" s="3">
        <f t="shared" si="11"/>
        <v>0</v>
      </c>
      <c r="J32" s="35"/>
      <c r="K32" s="10" t="s">
        <v>5</v>
      </c>
      <c r="L32" s="35"/>
      <c r="M32" s="3">
        <f t="shared" si="12"/>
        <v>0</v>
      </c>
      <c r="N32" s="12"/>
      <c r="O32" s="11" t="s">
        <v>5</v>
      </c>
      <c r="P32" s="12"/>
      <c r="Q32" s="3">
        <f t="shared" si="13"/>
        <v>0</v>
      </c>
      <c r="R32" s="34"/>
      <c r="S32" s="9" t="s">
        <v>5</v>
      </c>
      <c r="T32" s="34"/>
      <c r="U32" s="3">
        <f t="shared" si="14"/>
        <v>0</v>
      </c>
      <c r="V32" s="35"/>
      <c r="W32" s="10" t="s">
        <v>5</v>
      </c>
      <c r="X32" s="35"/>
      <c r="Y32" s="3">
        <f t="shared" si="15"/>
        <v>0</v>
      </c>
      <c r="Z32" s="36"/>
      <c r="AA32" s="11" t="s">
        <v>5</v>
      </c>
      <c r="AB32" s="36"/>
      <c r="AC32" s="3">
        <f t="shared" si="16"/>
        <v>0</v>
      </c>
      <c r="AD32" s="34"/>
      <c r="AE32" s="9" t="s">
        <v>5</v>
      </c>
      <c r="AF32" s="34"/>
      <c r="AG32" s="3">
        <f t="shared" si="17"/>
        <v>0</v>
      </c>
      <c r="AH32" s="35"/>
      <c r="AI32" s="10" t="s">
        <v>5</v>
      </c>
      <c r="AJ32" s="35"/>
      <c r="AK32" s="3">
        <f t="shared" si="18"/>
        <v>0</v>
      </c>
      <c r="AL32" s="12"/>
      <c r="AM32" s="11" t="s">
        <v>5</v>
      </c>
      <c r="AN32" s="12"/>
      <c r="AO32" s="3">
        <f t="shared" si="19"/>
        <v>0</v>
      </c>
    </row>
    <row r="33" spans="1:41" ht="13.5">
      <c r="A33" s="7" t="s">
        <v>10</v>
      </c>
      <c r="B33">
        <f t="shared" si="10"/>
      </c>
      <c r="C33" s="8">
        <f t="shared" si="10"/>
      </c>
      <c r="D33" s="8" t="str">
        <f t="shared" si="10"/>
        <v>:</v>
      </c>
      <c r="E33" s="8">
        <f t="shared" si="10"/>
      </c>
      <c r="F33" s="34"/>
      <c r="G33" s="9" t="s">
        <v>5</v>
      </c>
      <c r="H33" s="34"/>
      <c r="I33" s="3">
        <f t="shared" si="11"/>
        <v>0</v>
      </c>
      <c r="J33" s="35"/>
      <c r="K33" s="10" t="s">
        <v>5</v>
      </c>
      <c r="L33" s="35"/>
      <c r="M33" s="3">
        <f t="shared" si="12"/>
        <v>0</v>
      </c>
      <c r="N33" s="12"/>
      <c r="O33" s="11" t="s">
        <v>5</v>
      </c>
      <c r="P33" s="12"/>
      <c r="Q33" s="3">
        <f t="shared" si="13"/>
        <v>0</v>
      </c>
      <c r="R33" s="34"/>
      <c r="S33" s="9" t="s">
        <v>5</v>
      </c>
      <c r="T33" s="34"/>
      <c r="U33" s="3">
        <f t="shared" si="14"/>
        <v>0</v>
      </c>
      <c r="V33" s="35"/>
      <c r="W33" s="10" t="s">
        <v>5</v>
      </c>
      <c r="X33" s="35"/>
      <c r="Y33" s="3">
        <f t="shared" si="15"/>
        <v>0</v>
      </c>
      <c r="Z33" s="36"/>
      <c r="AA33" s="11" t="s">
        <v>5</v>
      </c>
      <c r="AB33" s="36"/>
      <c r="AC33" s="3">
        <f t="shared" si="16"/>
        <v>0</v>
      </c>
      <c r="AD33" s="34"/>
      <c r="AE33" s="9" t="s">
        <v>5</v>
      </c>
      <c r="AF33" s="34"/>
      <c r="AG33" s="3">
        <f t="shared" si="17"/>
        <v>0</v>
      </c>
      <c r="AH33" s="35"/>
      <c r="AI33" s="10" t="s">
        <v>5</v>
      </c>
      <c r="AJ33" s="35"/>
      <c r="AK33" s="3">
        <f t="shared" si="18"/>
        <v>0</v>
      </c>
      <c r="AL33" s="12"/>
      <c r="AM33" s="11" t="s">
        <v>5</v>
      </c>
      <c r="AN33" s="12"/>
      <c r="AO33" s="3">
        <f t="shared" si="19"/>
        <v>0</v>
      </c>
    </row>
    <row r="34" spans="1:41" ht="13.5">
      <c r="A34" s="7" t="s">
        <v>11</v>
      </c>
      <c r="B34">
        <f t="shared" si="10"/>
      </c>
      <c r="C34" s="8">
        <f t="shared" si="10"/>
      </c>
      <c r="D34" s="8" t="str">
        <f t="shared" si="10"/>
        <v>:</v>
      </c>
      <c r="E34" s="8">
        <f t="shared" si="10"/>
      </c>
      <c r="F34" s="34"/>
      <c r="G34" s="9" t="s">
        <v>5</v>
      </c>
      <c r="H34" s="34"/>
      <c r="I34" s="3">
        <f t="shared" si="11"/>
        <v>0</v>
      </c>
      <c r="J34" s="35"/>
      <c r="K34" s="10" t="s">
        <v>5</v>
      </c>
      <c r="L34" s="35"/>
      <c r="M34" s="3">
        <f t="shared" si="12"/>
        <v>0</v>
      </c>
      <c r="N34" s="12"/>
      <c r="O34" s="11" t="s">
        <v>5</v>
      </c>
      <c r="P34" s="12"/>
      <c r="Q34" s="3">
        <f t="shared" si="13"/>
        <v>0</v>
      </c>
      <c r="R34" s="34"/>
      <c r="S34" s="9" t="s">
        <v>5</v>
      </c>
      <c r="T34" s="34"/>
      <c r="U34" s="3">
        <f t="shared" si="14"/>
        <v>0</v>
      </c>
      <c r="V34" s="35"/>
      <c r="W34" s="10" t="s">
        <v>5</v>
      </c>
      <c r="X34" s="35"/>
      <c r="Y34" s="3">
        <f t="shared" si="15"/>
        <v>0</v>
      </c>
      <c r="Z34" s="36"/>
      <c r="AA34" s="11" t="s">
        <v>5</v>
      </c>
      <c r="AB34" s="36"/>
      <c r="AC34" s="3">
        <f t="shared" si="16"/>
        <v>0</v>
      </c>
      <c r="AD34" s="34"/>
      <c r="AE34" s="9" t="s">
        <v>5</v>
      </c>
      <c r="AF34" s="34"/>
      <c r="AG34" s="3">
        <f t="shared" si="17"/>
        <v>0</v>
      </c>
      <c r="AH34" s="35"/>
      <c r="AI34" s="10" t="s">
        <v>5</v>
      </c>
      <c r="AJ34" s="35"/>
      <c r="AK34" s="3">
        <f t="shared" si="18"/>
        <v>0</v>
      </c>
      <c r="AL34" s="12"/>
      <c r="AM34" s="11" t="s">
        <v>5</v>
      </c>
      <c r="AN34" s="12"/>
      <c r="AO34" s="3">
        <f t="shared" si="19"/>
        <v>0</v>
      </c>
    </row>
    <row r="35" spans="1:41" ht="13.5">
      <c r="A35" s="7" t="s">
        <v>12</v>
      </c>
      <c r="B35">
        <f t="shared" si="10"/>
      </c>
      <c r="C35" s="8">
        <f t="shared" si="10"/>
      </c>
      <c r="D35" s="8" t="str">
        <f t="shared" si="10"/>
        <v>:</v>
      </c>
      <c r="E35" s="8">
        <f t="shared" si="10"/>
      </c>
      <c r="F35" s="34"/>
      <c r="G35" s="9" t="s">
        <v>5</v>
      </c>
      <c r="H35" s="34"/>
      <c r="I35" s="3">
        <f t="shared" si="11"/>
        <v>0</v>
      </c>
      <c r="J35" s="35"/>
      <c r="K35" s="10" t="s">
        <v>5</v>
      </c>
      <c r="L35" s="35"/>
      <c r="M35" s="3">
        <f t="shared" si="12"/>
        <v>0</v>
      </c>
      <c r="N35" s="12"/>
      <c r="O35" s="11" t="s">
        <v>5</v>
      </c>
      <c r="P35" s="12"/>
      <c r="Q35" s="3">
        <f t="shared" si="13"/>
        <v>0</v>
      </c>
      <c r="R35" s="34"/>
      <c r="S35" s="9" t="s">
        <v>5</v>
      </c>
      <c r="T35" s="34"/>
      <c r="U35" s="3">
        <f t="shared" si="14"/>
        <v>0</v>
      </c>
      <c r="V35" s="35"/>
      <c r="W35" s="10" t="s">
        <v>5</v>
      </c>
      <c r="X35" s="35"/>
      <c r="Y35" s="3">
        <f t="shared" si="15"/>
        <v>0</v>
      </c>
      <c r="Z35" s="36"/>
      <c r="AA35" s="11" t="s">
        <v>5</v>
      </c>
      <c r="AB35" s="36"/>
      <c r="AC35" s="3">
        <f t="shared" si="16"/>
        <v>0</v>
      </c>
      <c r="AD35" s="34"/>
      <c r="AE35" s="9" t="s">
        <v>5</v>
      </c>
      <c r="AF35" s="34"/>
      <c r="AG35" s="3">
        <f t="shared" si="17"/>
        <v>0</v>
      </c>
      <c r="AH35" s="35"/>
      <c r="AI35" s="10" t="s">
        <v>5</v>
      </c>
      <c r="AJ35" s="35"/>
      <c r="AK35" s="3">
        <f t="shared" si="18"/>
        <v>0</v>
      </c>
      <c r="AL35" s="12"/>
      <c r="AM35" s="11" t="s">
        <v>5</v>
      </c>
      <c r="AN35" s="12"/>
      <c r="AO35" s="3">
        <f t="shared" si="19"/>
        <v>0</v>
      </c>
    </row>
    <row r="36" spans="1:41" ht="13.5">
      <c r="A36" s="7" t="s">
        <v>13</v>
      </c>
      <c r="B36">
        <f t="shared" si="10"/>
      </c>
      <c r="C36" s="8">
        <f t="shared" si="10"/>
      </c>
      <c r="D36" s="8" t="str">
        <f t="shared" si="10"/>
        <v>:</v>
      </c>
      <c r="E36" s="8">
        <f t="shared" si="10"/>
      </c>
      <c r="F36" s="34"/>
      <c r="G36" s="9" t="s">
        <v>5</v>
      </c>
      <c r="H36" s="34"/>
      <c r="I36" s="3">
        <f t="shared" si="11"/>
        <v>0</v>
      </c>
      <c r="J36" s="35"/>
      <c r="K36" s="10" t="s">
        <v>5</v>
      </c>
      <c r="L36" s="35"/>
      <c r="M36" s="3">
        <f t="shared" si="12"/>
        <v>0</v>
      </c>
      <c r="N36" s="12"/>
      <c r="O36" s="11" t="s">
        <v>5</v>
      </c>
      <c r="P36" s="12"/>
      <c r="Q36" s="3">
        <f t="shared" si="13"/>
        <v>0</v>
      </c>
      <c r="R36" s="34"/>
      <c r="S36" s="9" t="s">
        <v>5</v>
      </c>
      <c r="T36" s="34"/>
      <c r="U36" s="3">
        <f t="shared" si="14"/>
        <v>0</v>
      </c>
      <c r="V36" s="35"/>
      <c r="W36" s="10" t="s">
        <v>5</v>
      </c>
      <c r="X36" s="35"/>
      <c r="Y36" s="3">
        <f t="shared" si="15"/>
        <v>0</v>
      </c>
      <c r="Z36" s="36"/>
      <c r="AA36" s="11" t="s">
        <v>5</v>
      </c>
      <c r="AB36" s="36"/>
      <c r="AC36" s="3">
        <f t="shared" si="16"/>
        <v>0</v>
      </c>
      <c r="AD36" s="34"/>
      <c r="AE36" s="9" t="s">
        <v>5</v>
      </c>
      <c r="AF36" s="34"/>
      <c r="AG36" s="3">
        <f t="shared" si="17"/>
        <v>0</v>
      </c>
      <c r="AH36" s="35"/>
      <c r="AI36" s="10" t="s">
        <v>5</v>
      </c>
      <c r="AJ36" s="35"/>
      <c r="AK36" s="3">
        <f t="shared" si="18"/>
        <v>0</v>
      </c>
      <c r="AL36" s="12"/>
      <c r="AM36" s="11" t="s">
        <v>5</v>
      </c>
      <c r="AN36" s="12"/>
      <c r="AO36" s="3">
        <f t="shared" si="19"/>
        <v>0</v>
      </c>
    </row>
    <row r="37" spans="1:41" ht="13.5">
      <c r="A37" s="7" t="s">
        <v>14</v>
      </c>
      <c r="B37">
        <f t="shared" si="10"/>
      </c>
      <c r="C37" s="8">
        <f t="shared" si="10"/>
      </c>
      <c r="D37" s="8" t="str">
        <f t="shared" si="10"/>
        <v>:</v>
      </c>
      <c r="E37" s="8">
        <f t="shared" si="10"/>
      </c>
      <c r="F37" s="34"/>
      <c r="G37" s="9" t="s">
        <v>5</v>
      </c>
      <c r="H37" s="34"/>
      <c r="I37" s="3">
        <f t="shared" si="11"/>
        <v>0</v>
      </c>
      <c r="J37" s="35"/>
      <c r="K37" s="10" t="s">
        <v>5</v>
      </c>
      <c r="L37" s="35"/>
      <c r="M37" s="3">
        <f t="shared" si="12"/>
        <v>0</v>
      </c>
      <c r="N37" s="12"/>
      <c r="O37" s="11" t="s">
        <v>5</v>
      </c>
      <c r="P37" s="12"/>
      <c r="Q37" s="3">
        <f t="shared" si="13"/>
        <v>0</v>
      </c>
      <c r="R37" s="34"/>
      <c r="S37" s="9" t="s">
        <v>5</v>
      </c>
      <c r="T37" s="34"/>
      <c r="U37" s="3">
        <f t="shared" si="14"/>
        <v>0</v>
      </c>
      <c r="V37" s="35"/>
      <c r="W37" s="10" t="s">
        <v>5</v>
      </c>
      <c r="X37" s="35"/>
      <c r="Y37" s="3">
        <f t="shared" si="15"/>
        <v>0</v>
      </c>
      <c r="Z37" s="36"/>
      <c r="AA37" s="11" t="s">
        <v>5</v>
      </c>
      <c r="AB37" s="36"/>
      <c r="AC37" s="3">
        <f t="shared" si="16"/>
        <v>0</v>
      </c>
      <c r="AD37" s="34"/>
      <c r="AE37" s="9" t="s">
        <v>5</v>
      </c>
      <c r="AF37" s="34"/>
      <c r="AG37" s="3">
        <f t="shared" si="17"/>
        <v>0</v>
      </c>
      <c r="AH37" s="35"/>
      <c r="AI37" s="10" t="s">
        <v>5</v>
      </c>
      <c r="AJ37" s="35"/>
      <c r="AK37" s="3">
        <f t="shared" si="18"/>
        <v>0</v>
      </c>
      <c r="AL37" s="12"/>
      <c r="AM37" s="11" t="s">
        <v>5</v>
      </c>
      <c r="AN37" s="12"/>
      <c r="AO37" s="3">
        <f t="shared" si="19"/>
        <v>0</v>
      </c>
    </row>
    <row r="38" spans="1:41" ht="13.5">
      <c r="A38" s="7" t="s">
        <v>15</v>
      </c>
      <c r="B38">
        <f t="shared" si="10"/>
      </c>
      <c r="C38" s="8">
        <f t="shared" si="10"/>
      </c>
      <c r="D38" s="8" t="str">
        <f t="shared" si="10"/>
        <v>:</v>
      </c>
      <c r="E38" s="8">
        <f t="shared" si="10"/>
      </c>
      <c r="F38" s="34"/>
      <c r="G38" s="9" t="s">
        <v>5</v>
      </c>
      <c r="H38" s="34"/>
      <c r="I38" s="3">
        <f t="shared" si="11"/>
        <v>0</v>
      </c>
      <c r="J38" s="35"/>
      <c r="K38" s="10" t="s">
        <v>5</v>
      </c>
      <c r="L38" s="35"/>
      <c r="M38" s="3">
        <f t="shared" si="12"/>
        <v>0</v>
      </c>
      <c r="N38" s="12"/>
      <c r="O38" s="11" t="s">
        <v>5</v>
      </c>
      <c r="P38" s="12"/>
      <c r="Q38" s="3">
        <f t="shared" si="13"/>
        <v>0</v>
      </c>
      <c r="R38" s="34"/>
      <c r="S38" s="9" t="s">
        <v>5</v>
      </c>
      <c r="T38" s="34"/>
      <c r="U38" s="3">
        <f t="shared" si="14"/>
        <v>0</v>
      </c>
      <c r="V38" s="35"/>
      <c r="W38" s="10" t="s">
        <v>5</v>
      </c>
      <c r="X38" s="35"/>
      <c r="Y38" s="3">
        <f t="shared" si="15"/>
        <v>0</v>
      </c>
      <c r="Z38" s="36"/>
      <c r="AA38" s="11" t="s">
        <v>5</v>
      </c>
      <c r="AB38" s="36"/>
      <c r="AC38" s="3">
        <f t="shared" si="16"/>
        <v>0</v>
      </c>
      <c r="AD38" s="34"/>
      <c r="AE38" s="9" t="s">
        <v>5</v>
      </c>
      <c r="AF38" s="34"/>
      <c r="AG38" s="3">
        <f t="shared" si="17"/>
        <v>0</v>
      </c>
      <c r="AH38" s="35"/>
      <c r="AI38" s="10" t="s">
        <v>5</v>
      </c>
      <c r="AJ38" s="35"/>
      <c r="AK38" s="3">
        <f t="shared" si="18"/>
        <v>0</v>
      </c>
      <c r="AL38" s="12"/>
      <c r="AM38" s="11" t="s">
        <v>5</v>
      </c>
      <c r="AN38" s="12"/>
      <c r="AO38" s="3">
        <f t="shared" si="19"/>
        <v>0</v>
      </c>
    </row>
    <row r="39" spans="1:41" ht="13.5">
      <c r="A39" s="7" t="s">
        <v>16</v>
      </c>
      <c r="B39">
        <f t="shared" si="10"/>
      </c>
      <c r="C39" s="8">
        <f t="shared" si="10"/>
      </c>
      <c r="D39" s="8" t="str">
        <f t="shared" si="10"/>
        <v>:</v>
      </c>
      <c r="E39" s="8">
        <f t="shared" si="10"/>
      </c>
      <c r="F39" s="34"/>
      <c r="G39" s="9" t="s">
        <v>5</v>
      </c>
      <c r="H39" s="34"/>
      <c r="I39" s="3">
        <f t="shared" si="11"/>
        <v>0</v>
      </c>
      <c r="J39" s="35"/>
      <c r="K39" s="10" t="s">
        <v>5</v>
      </c>
      <c r="L39" s="35"/>
      <c r="M39" s="3">
        <f t="shared" si="12"/>
        <v>0</v>
      </c>
      <c r="N39" s="12"/>
      <c r="O39" s="11" t="s">
        <v>5</v>
      </c>
      <c r="P39" s="12"/>
      <c r="Q39" s="3">
        <f t="shared" si="13"/>
        <v>0</v>
      </c>
      <c r="R39" s="34"/>
      <c r="S39" s="9" t="s">
        <v>5</v>
      </c>
      <c r="T39" s="34"/>
      <c r="U39" s="3">
        <f t="shared" si="14"/>
        <v>0</v>
      </c>
      <c r="V39" s="35"/>
      <c r="W39" s="10" t="s">
        <v>5</v>
      </c>
      <c r="X39" s="35"/>
      <c r="Y39" s="3">
        <f t="shared" si="15"/>
        <v>0</v>
      </c>
      <c r="Z39" s="36"/>
      <c r="AA39" s="11" t="s">
        <v>5</v>
      </c>
      <c r="AB39" s="36"/>
      <c r="AC39" s="3">
        <f t="shared" si="16"/>
        <v>0</v>
      </c>
      <c r="AD39" s="34"/>
      <c r="AE39" s="9" t="s">
        <v>5</v>
      </c>
      <c r="AF39" s="34"/>
      <c r="AG39" s="3">
        <f t="shared" si="17"/>
        <v>0</v>
      </c>
      <c r="AH39" s="35"/>
      <c r="AI39" s="10" t="s">
        <v>5</v>
      </c>
      <c r="AJ39" s="35"/>
      <c r="AK39" s="3">
        <f t="shared" si="18"/>
        <v>0</v>
      </c>
      <c r="AL39" s="12"/>
      <c r="AM39" s="11" t="s">
        <v>5</v>
      </c>
      <c r="AN39" s="12"/>
      <c r="AO39" s="3">
        <f t="shared" si="19"/>
        <v>0</v>
      </c>
    </row>
    <row r="40" spans="1:41" ht="13.5">
      <c r="A40" s="7" t="s">
        <v>17</v>
      </c>
      <c r="B40">
        <f t="shared" si="10"/>
      </c>
      <c r="C40" s="8">
        <f t="shared" si="10"/>
      </c>
      <c r="D40" s="8" t="str">
        <f t="shared" si="10"/>
        <v>:</v>
      </c>
      <c r="E40" s="8">
        <f t="shared" si="10"/>
      </c>
      <c r="F40" s="34"/>
      <c r="G40" s="9" t="s">
        <v>5</v>
      </c>
      <c r="H40" s="34"/>
      <c r="I40" s="3">
        <f t="shared" si="11"/>
        <v>0</v>
      </c>
      <c r="J40" s="35"/>
      <c r="K40" s="10" t="s">
        <v>5</v>
      </c>
      <c r="L40" s="35"/>
      <c r="M40" s="3">
        <f t="shared" si="12"/>
        <v>0</v>
      </c>
      <c r="N40" s="12"/>
      <c r="O40" s="11" t="s">
        <v>5</v>
      </c>
      <c r="P40" s="12"/>
      <c r="Q40" s="3">
        <f t="shared" si="13"/>
        <v>0</v>
      </c>
      <c r="R40" s="34"/>
      <c r="S40" s="9" t="s">
        <v>5</v>
      </c>
      <c r="T40" s="34"/>
      <c r="U40" s="3">
        <f t="shared" si="14"/>
        <v>0</v>
      </c>
      <c r="V40" s="35"/>
      <c r="W40" s="10" t="s">
        <v>5</v>
      </c>
      <c r="X40" s="35"/>
      <c r="Y40" s="3">
        <f t="shared" si="15"/>
        <v>0</v>
      </c>
      <c r="Z40" s="36"/>
      <c r="AA40" s="11" t="s">
        <v>5</v>
      </c>
      <c r="AB40" s="36"/>
      <c r="AC40" s="3">
        <f t="shared" si="16"/>
        <v>0</v>
      </c>
      <c r="AD40" s="34"/>
      <c r="AE40" s="9" t="s">
        <v>5</v>
      </c>
      <c r="AF40" s="34"/>
      <c r="AG40" s="3">
        <f t="shared" si="17"/>
        <v>0</v>
      </c>
      <c r="AH40" s="35"/>
      <c r="AI40" s="10" t="s">
        <v>5</v>
      </c>
      <c r="AJ40" s="35"/>
      <c r="AK40" s="3">
        <f t="shared" si="18"/>
        <v>0</v>
      </c>
      <c r="AL40" s="12"/>
      <c r="AM40" s="11" t="s">
        <v>5</v>
      </c>
      <c r="AN40" s="12"/>
      <c r="AO40" s="3">
        <f t="shared" si="19"/>
        <v>0</v>
      </c>
    </row>
    <row r="41" spans="9:41" ht="13.5">
      <c r="I41" s="3">
        <f>IF($C28="","",SUM(I28:I40))</f>
      </c>
      <c r="M41" s="3">
        <f>IF($C28="","",SUM(M28:M40))</f>
      </c>
      <c r="Q41" s="3">
        <f>IF($C28="","",SUM(Q28:Q40))</f>
      </c>
      <c r="U41" s="3">
        <f>IF($C28="","",SUM(U28:U40))</f>
      </c>
      <c r="Y41" s="3">
        <f>IF($C28="","",SUM(Y28:Y40))</f>
      </c>
      <c r="AC41" s="3">
        <f>IF($C28="","",SUM(AC28:AC40))</f>
      </c>
      <c r="AG41" s="3">
        <f>IF($C28="","",SUM(AG28:AG40))</f>
      </c>
      <c r="AK41" s="3">
        <f>IF($C28="","",SUM(AK28:AK40))</f>
      </c>
      <c r="AO41">
        <f>IF($C28="","",SUM(AO28:AO40))</f>
      </c>
    </row>
  </sheetData>
  <sheetProtection/>
  <mergeCells count="43">
    <mergeCell ref="A1:P1"/>
    <mergeCell ref="F3:H4"/>
    <mergeCell ref="J3:L4"/>
    <mergeCell ref="N3:P4"/>
    <mergeCell ref="R3:T4"/>
    <mergeCell ref="V3:X4"/>
    <mergeCell ref="Z3:AB4"/>
    <mergeCell ref="AD3:AF4"/>
    <mergeCell ref="AH3:AJ4"/>
    <mergeCell ref="AL3:AN4"/>
    <mergeCell ref="F5:AN5"/>
    <mergeCell ref="F6:H6"/>
    <mergeCell ref="J6:L6"/>
    <mergeCell ref="N6:P6"/>
    <mergeCell ref="R6:T6"/>
    <mergeCell ref="V6:X6"/>
    <mergeCell ref="Z23:AB24"/>
    <mergeCell ref="Z6:AB6"/>
    <mergeCell ref="AD6:AF6"/>
    <mergeCell ref="AH6:AJ6"/>
    <mergeCell ref="AL6:AN6"/>
    <mergeCell ref="C7:E7"/>
    <mergeCell ref="F7:AN7"/>
    <mergeCell ref="J26:L26"/>
    <mergeCell ref="N26:P26"/>
    <mergeCell ref="R26:T26"/>
    <mergeCell ref="V26:X26"/>
    <mergeCell ref="Z26:AB26"/>
    <mergeCell ref="F23:H24"/>
    <mergeCell ref="J23:L24"/>
    <mergeCell ref="N23:P24"/>
    <mergeCell ref="R23:T24"/>
    <mergeCell ref="V23:X24"/>
    <mergeCell ref="AD26:AF26"/>
    <mergeCell ref="AH26:AJ26"/>
    <mergeCell ref="AL26:AN26"/>
    <mergeCell ref="C27:E27"/>
    <mergeCell ref="F27:AN27"/>
    <mergeCell ref="AD23:AF24"/>
    <mergeCell ref="AH23:AJ24"/>
    <mergeCell ref="AL23:AN24"/>
    <mergeCell ref="F25:AN25"/>
    <mergeCell ref="F26:H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</dc:creator>
  <cp:keywords/>
  <dc:description/>
  <cp:lastModifiedBy>Windows User</cp:lastModifiedBy>
  <dcterms:created xsi:type="dcterms:W3CDTF">2012-01-12T18:25:26Z</dcterms:created>
  <dcterms:modified xsi:type="dcterms:W3CDTF">2018-04-18T11:28:53Z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